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urebang\4. 시청보고\1.운영비\2024\결산보고\"/>
    </mc:Choice>
  </mc:AlternateContent>
  <xr:revisionPtr revIDLastSave="0" documentId="13_ncr:1_{AB0AA745-BB4A-48D8-94AB-283416E502DE}" xr6:coauthVersionLast="45" xr6:coauthVersionMax="47" xr10:uidLastSave="{00000000-0000-0000-0000-000000000000}"/>
  <bookViews>
    <workbookView xWindow="-120" yWindow="-120" windowWidth="29040" windowHeight="15750" activeTab="2" xr2:uid="{00000000-000D-0000-FFFF-FFFF00000000}"/>
  </bookViews>
  <sheets>
    <sheet name="총계" sheetId="1" r:id="rId1"/>
    <sheet name="후원금품수입내역" sheetId="2" r:id="rId2"/>
    <sheet name="후원금품사용내역" sheetId="3" r:id="rId3"/>
  </sheets>
  <definedNames>
    <definedName name="_xlnm._FilterDatabase" localSheetId="2" hidden="1">후원금품사용내역!$B$2:$I$2</definedName>
    <definedName name="_xlnm._FilterDatabase" localSheetId="1" hidden="1">후원금품수입내역!$B$3:$J$691</definedName>
    <definedName name="_xlnm._FilterDatabase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6" i="3" l="1"/>
  <c r="E766" i="3" l="1"/>
  <c r="S106" i="2" l="1"/>
  <c r="G740" i="2" l="1"/>
  <c r="G104857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3" authorId="0" shapeId="0" xr:uid="{00000000-0006-0000-0100-000001000000}">
      <text>
        <r>
          <rPr>
            <b/>
            <sz val="9"/>
            <color indexed="64"/>
            <rFont val="돋움"/>
            <family val="3"/>
            <charset val="129"/>
          </rPr>
          <t>영수증발급</t>
        </r>
        <r>
          <rPr>
            <b/>
            <sz val="9"/>
            <color indexed="64"/>
            <rFont val="Tahoma"/>
            <family val="2"/>
          </rPr>
          <t xml:space="preserve"> </t>
        </r>
        <r>
          <rPr>
            <b/>
            <sz val="9"/>
            <color indexed="64"/>
            <rFont val="돋움"/>
            <family val="3"/>
            <charset val="129"/>
          </rPr>
          <t>유무</t>
        </r>
        <r>
          <rPr>
            <b/>
            <sz val="9"/>
            <color indexed="64"/>
            <rFont val="Tahoma"/>
            <family val="2"/>
          </rPr>
          <t xml:space="preserve">, </t>
        </r>
        <r>
          <rPr>
            <b/>
            <sz val="9"/>
            <color indexed="64"/>
            <rFont val="돋움"/>
            <family val="3"/>
            <charset val="129"/>
          </rPr>
          <t>발급일</t>
        </r>
        <r>
          <rPr>
            <b/>
            <sz val="9"/>
            <color indexed="64"/>
            <rFont val="Tahoma"/>
            <family val="2"/>
          </rPr>
          <t xml:space="preserve"> </t>
        </r>
        <r>
          <rPr>
            <b/>
            <sz val="9"/>
            <color indexed="64"/>
            <rFont val="돋움"/>
            <family val="3"/>
            <charset val="129"/>
          </rPr>
          <t>작성부탁드립니다</t>
        </r>
        <r>
          <rPr>
            <b/>
            <sz val="9"/>
            <color indexed="64"/>
            <rFont val="Tahoma"/>
            <family val="2"/>
          </rPr>
          <t>.</t>
        </r>
      </text>
    </comment>
    <comment ref="J3" authorId="0" shapeId="0" xr:uid="{00000000-0006-0000-0100-000002000000}">
      <text>
        <r>
          <rPr>
            <b/>
            <sz val="9"/>
            <color indexed="64"/>
            <rFont val="돋움"/>
            <family val="3"/>
            <charset val="129"/>
          </rPr>
          <t>지정</t>
        </r>
        <r>
          <rPr>
            <b/>
            <sz val="9"/>
            <color indexed="64"/>
            <rFont val="Tahoma"/>
            <family val="2"/>
          </rPr>
          <t xml:space="preserve"> </t>
        </r>
        <r>
          <rPr>
            <b/>
            <sz val="9"/>
            <color indexed="64"/>
            <rFont val="돋움"/>
            <family val="3"/>
            <charset val="129"/>
          </rPr>
          <t>후원금</t>
        </r>
        <r>
          <rPr>
            <b/>
            <sz val="9"/>
            <color indexed="64"/>
            <rFont val="Tahoma"/>
            <family val="2"/>
          </rPr>
          <t xml:space="preserve"> </t>
        </r>
        <r>
          <rPr>
            <b/>
            <sz val="9"/>
            <color indexed="64"/>
            <rFont val="돋움"/>
            <family val="3"/>
            <charset val="129"/>
          </rPr>
          <t>작성</t>
        </r>
        <r>
          <rPr>
            <b/>
            <sz val="9"/>
            <color indexed="64"/>
            <rFont val="Tahoma"/>
            <family val="2"/>
          </rPr>
          <t xml:space="preserve"> </t>
        </r>
        <r>
          <rPr>
            <b/>
            <sz val="9"/>
            <color indexed="64"/>
            <rFont val="돋움"/>
            <family val="3"/>
            <charset val="129"/>
          </rPr>
          <t>부탁드립니다</t>
        </r>
        <r>
          <rPr>
            <b/>
            <sz val="9"/>
            <color indexed="64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<sst xmlns="http://schemas.openxmlformats.org/spreadsheetml/2006/main" count="6982" uniqueCount="923">
  <si>
    <t>번호</t>
  </si>
  <si>
    <t>후원자</t>
  </si>
  <si>
    <t>농협</t>
  </si>
  <si>
    <t>박*순</t>
  </si>
  <si>
    <t>김*심</t>
  </si>
  <si>
    <t>개</t>
  </si>
  <si>
    <t>정*실</t>
  </si>
  <si>
    <t>Kg</t>
  </si>
  <si>
    <t>팩</t>
  </si>
  <si>
    <t>Box</t>
  </si>
  <si>
    <t>지정</t>
  </si>
  <si>
    <t>권</t>
  </si>
  <si>
    <t>주차비</t>
  </si>
  <si>
    <t>주유비</t>
  </si>
  <si>
    <t>부</t>
  </si>
  <si>
    <t>정**</t>
  </si>
  <si>
    <t>과일</t>
  </si>
  <si>
    <t>유*숙</t>
  </si>
  <si>
    <t>장*영</t>
  </si>
  <si>
    <t>이*솔</t>
  </si>
  <si>
    <t>김*아</t>
  </si>
  <si>
    <t>금액</t>
  </si>
  <si>
    <t>성*기</t>
  </si>
  <si>
    <t>통행료</t>
  </si>
  <si>
    <t>김*</t>
  </si>
  <si>
    <t>연번</t>
  </si>
  <si>
    <t>조*솔</t>
  </si>
  <si>
    <t>정*희</t>
  </si>
  <si>
    <t>정*정</t>
  </si>
  <si>
    <t>이*미</t>
  </si>
  <si>
    <t>품명</t>
  </si>
  <si>
    <t>윤*선</t>
  </si>
  <si>
    <t>김*례</t>
  </si>
  <si>
    <t>우*주</t>
  </si>
  <si>
    <t>이*욱</t>
  </si>
  <si>
    <t>이*영</t>
  </si>
  <si>
    <t>김*숙</t>
  </si>
  <si>
    <t>비고</t>
  </si>
  <si>
    <t>배*영</t>
  </si>
  <si>
    <t>문*근</t>
  </si>
  <si>
    <t>조*자</t>
  </si>
  <si>
    <t>한*영</t>
  </si>
  <si>
    <t>장*혜</t>
  </si>
  <si>
    <t>성*</t>
  </si>
  <si>
    <t>김*주</t>
  </si>
  <si>
    <t>박*미</t>
  </si>
  <si>
    <t>이*림</t>
  </si>
  <si>
    <t>김*림</t>
  </si>
  <si>
    <t>유*님</t>
  </si>
  <si>
    <t>이*은</t>
  </si>
  <si>
    <t>이*샘</t>
  </si>
  <si>
    <t>조*정</t>
  </si>
  <si>
    <t>조*아</t>
  </si>
  <si>
    <t>정*훈</t>
  </si>
  <si>
    <t>한*우</t>
  </si>
  <si>
    <t>뎡*핑</t>
  </si>
  <si>
    <t>이*숙</t>
  </si>
  <si>
    <t>송*희</t>
  </si>
  <si>
    <t>윤*희</t>
  </si>
  <si>
    <t>황*주</t>
  </si>
  <si>
    <t>이*라</t>
  </si>
  <si>
    <t>맹*용</t>
  </si>
  <si>
    <t>목*수</t>
  </si>
  <si>
    <t>정*길</t>
  </si>
  <si>
    <t>박*</t>
  </si>
  <si>
    <t>음료비</t>
  </si>
  <si>
    <t>안*미</t>
  </si>
  <si>
    <t>생수비</t>
  </si>
  <si>
    <t>송달료</t>
  </si>
  <si>
    <t>식사비</t>
  </si>
  <si>
    <t>계</t>
  </si>
  <si>
    <t>주차료</t>
  </si>
  <si>
    <t>김*진</t>
  </si>
  <si>
    <t>한*승</t>
  </si>
  <si>
    <t>포대</t>
  </si>
  <si>
    <t>강*민</t>
  </si>
  <si>
    <t>박스</t>
  </si>
  <si>
    <t>윤*지</t>
  </si>
  <si>
    <t>병</t>
  </si>
  <si>
    <t>단위</t>
  </si>
  <si>
    <t>세트</t>
  </si>
  <si>
    <t>수량</t>
  </si>
  <si>
    <t>352-1485-8611-13</t>
  </si>
  <si>
    <t xml:space="preserve"> * 후원자 성명(법인의 경우 그 명칭)은 공개하지 아니함.</t>
  </si>
  <si>
    <t>여신도군산연*회</t>
  </si>
  <si>
    <t>CMS관리시스템</t>
  </si>
  <si>
    <t>서울성남교회여신*회</t>
  </si>
  <si>
    <t>서울남노회여신*회</t>
  </si>
  <si>
    <t>활동가대회 주차료</t>
  </si>
  <si>
    <t>여신도회서연2*구</t>
  </si>
  <si>
    <t>목포연동교회여신*회</t>
  </si>
  <si>
    <t>경기북부이주민센터</t>
  </si>
  <si>
    <t>내담자 의료지원비</t>
  </si>
  <si>
    <t>비지정후원금 전용계좌</t>
  </si>
  <si>
    <t>후원품 사용명세서</t>
  </si>
  <si>
    <t>지정후원금 전용계좌</t>
  </si>
  <si>
    <t>결연후원금품여부</t>
  </si>
  <si>
    <t>후원품 수입명세서</t>
  </si>
  <si>
    <t>후원금 수입명세서</t>
  </si>
  <si>
    <t>후원금 사용명세서</t>
  </si>
  <si>
    <t>운영위원회 식사비</t>
  </si>
  <si>
    <t>내담자 의료지원</t>
  </si>
  <si>
    <t>외원단체 보조금품</t>
  </si>
  <si>
    <t>민간단체 보조금품</t>
  </si>
  <si>
    <t>남신도서울북연*회</t>
  </si>
  <si>
    <t xml:space="preserve"> 3. 사      용</t>
  </si>
  <si>
    <t xml:space="preserve"> 2. 수      입</t>
  </si>
  <si>
    <t>내담자 의료지원 식사비</t>
  </si>
  <si>
    <t>계좌번호</t>
  </si>
  <si>
    <t>양곡*회</t>
  </si>
  <si>
    <t>전북동연*회</t>
  </si>
  <si>
    <t>두레방*터</t>
  </si>
  <si>
    <t>국전*품</t>
  </si>
  <si>
    <t>새밭*회</t>
  </si>
  <si>
    <t>내담자지원비</t>
  </si>
  <si>
    <t>하름*회</t>
  </si>
  <si>
    <t>대전연*회</t>
  </si>
  <si>
    <t>대구영지*회</t>
  </si>
  <si>
    <t>전북연*회</t>
  </si>
  <si>
    <t>능동*회</t>
  </si>
  <si>
    <t>동수원*회</t>
  </si>
  <si>
    <t>군산연*회</t>
  </si>
  <si>
    <t>향린*회</t>
  </si>
  <si>
    <t>공능*회</t>
  </si>
  <si>
    <t>영수증발급유무</t>
  </si>
  <si>
    <t>발생일자</t>
  </si>
  <si>
    <t>결제방법</t>
  </si>
  <si>
    <t>새밭5여신*회</t>
  </si>
  <si>
    <t>서천*회</t>
  </si>
  <si>
    <t>자원활동가식비</t>
  </si>
  <si>
    <t>상당금액</t>
  </si>
  <si>
    <t>산출기준</t>
  </si>
  <si>
    <t>후원금종류</t>
  </si>
  <si>
    <t>후원품종류</t>
  </si>
  <si>
    <t>사용내역</t>
  </si>
  <si>
    <t>내담자전달</t>
  </si>
  <si>
    <t>지정후원금</t>
  </si>
  <si>
    <t>강원연*회</t>
  </si>
  <si>
    <t>영수증발급일</t>
  </si>
  <si>
    <t>금융기관명</t>
  </si>
  <si>
    <t>지정후원금여부</t>
  </si>
  <si>
    <t>카드결제</t>
  </si>
  <si>
    <t>후원자(법인)</t>
  </si>
  <si>
    <t>계좌명의</t>
  </si>
  <si>
    <t>인천동인*회</t>
  </si>
  <si>
    <t>한장*협</t>
  </si>
  <si>
    <t>사용일자</t>
  </si>
  <si>
    <t>비지정후원금</t>
  </si>
  <si>
    <t>베다*집</t>
  </si>
  <si>
    <t>내담자 음료비</t>
  </si>
  <si>
    <t>김태정,성*은</t>
  </si>
  <si>
    <t>곽지황(목*)</t>
  </si>
  <si>
    <t>햇살사회복*회</t>
  </si>
  <si>
    <t>희년*집</t>
  </si>
  <si>
    <t>내담자 지원비</t>
  </si>
  <si>
    <t>우편송달료</t>
  </si>
  <si>
    <t>강남*회</t>
  </si>
  <si>
    <t>회계기장료</t>
  </si>
  <si>
    <t>내담자음료비</t>
  </si>
  <si>
    <t>카드대금</t>
  </si>
  <si>
    <t>내담자 약제비</t>
  </si>
  <si>
    <t>김조*스</t>
  </si>
  <si>
    <t>내담자식사비</t>
  </si>
  <si>
    <t>생수구입비</t>
  </si>
  <si>
    <t>퇴직적립금</t>
  </si>
  <si>
    <t>내담자 의료비</t>
  </si>
  <si>
    <t>직원야근식사비</t>
  </si>
  <si>
    <t>내담자 식사비</t>
  </si>
  <si>
    <t>생수비용</t>
  </si>
  <si>
    <t>내담자 간식비</t>
  </si>
  <si>
    <t>치료회복식사비</t>
  </si>
  <si>
    <t>내담자교통비</t>
  </si>
  <si>
    <t>차량주유비</t>
  </si>
  <si>
    <t>내담자지원</t>
  </si>
  <si>
    <t>캠페인 주차료</t>
  </si>
  <si>
    <t>차량수리비</t>
  </si>
  <si>
    <t>내담자식비</t>
  </si>
  <si>
    <t>자동차세</t>
  </si>
  <si>
    <t>CMS수수료</t>
  </si>
  <si>
    <t>우편요금</t>
  </si>
  <si>
    <t>자활가 식사비</t>
  </si>
  <si>
    <t>매출취소</t>
  </si>
  <si>
    <t>내담자지원교통비</t>
  </si>
  <si>
    <t>CMS관리시스템비용</t>
  </si>
  <si>
    <t>내담자 음료구입비</t>
  </si>
  <si>
    <t>김은진(두레방)</t>
  </si>
  <si>
    <t>경기북부이주민협회</t>
  </si>
  <si>
    <t>지정</t>
    <phoneticPr fontId="27" type="noConversion"/>
  </si>
  <si>
    <r>
      <t>2024년 두레방 후원금 수입</t>
    </r>
    <r>
      <rPr>
        <b/>
        <sz val="15"/>
        <color rgb="FFFFFFFF"/>
        <rFont val="맑은 고딕"/>
        <family val="3"/>
        <charset val="129"/>
      </rPr>
      <t>·</t>
    </r>
    <r>
      <rPr>
        <b/>
        <sz val="15"/>
        <color rgb="FFFFFFFF"/>
        <rFont val="경기천년바탕 Bold"/>
        <family val="3"/>
        <charset val="129"/>
      </rPr>
      <t>사용 결과</t>
    </r>
    <phoneticPr fontId="27" type="noConversion"/>
  </si>
  <si>
    <r>
      <t>2024년 후원금 수입</t>
    </r>
    <r>
      <rPr>
        <b/>
        <sz val="11"/>
        <color rgb="FF000000"/>
        <rFont val="맑은 고딕"/>
        <family val="3"/>
        <charset val="129"/>
      </rPr>
      <t>·</t>
    </r>
    <r>
      <rPr>
        <b/>
        <sz val="11"/>
        <color rgb="FF000000"/>
        <rFont val="경기천년바탕 Bold"/>
        <family val="3"/>
        <charset val="129"/>
      </rPr>
      <t>사용 결과</t>
    </r>
    <phoneticPr fontId="27" type="noConversion"/>
  </si>
  <si>
    <t>351-0411-4210-83</t>
    <phoneticPr fontId="27" type="noConversion"/>
  </si>
  <si>
    <t>두레방</t>
    <phoneticPr fontId="27" type="noConversion"/>
  </si>
  <si>
    <t>2024-01-02</t>
  </si>
  <si>
    <t>2024-01-03</t>
  </si>
  <si>
    <t>2024-01-08</t>
  </si>
  <si>
    <t>2024-01-11</t>
  </si>
  <si>
    <t>2024-01-15</t>
  </si>
  <si>
    <t>2024-01-16</t>
  </si>
  <si>
    <t>2024-01-17</t>
  </si>
  <si>
    <t>2024-01-22</t>
  </si>
  <si>
    <t>2024-01-23</t>
  </si>
  <si>
    <t>2024-01-25</t>
  </si>
  <si>
    <t>2024-01-26</t>
  </si>
  <si>
    <t>2024-01-28</t>
  </si>
  <si>
    <t>2024-01-29</t>
  </si>
  <si>
    <t>2024-01-30</t>
  </si>
  <si>
    <t>2024-02-01</t>
  </si>
  <si>
    <t>2024-02-05</t>
  </si>
  <si>
    <t>2024-02-07</t>
  </si>
  <si>
    <t>2024-02-14</t>
  </si>
  <si>
    <t>2024-02-15</t>
  </si>
  <si>
    <t>2024-02-18</t>
  </si>
  <si>
    <t>2024-02-19</t>
  </si>
  <si>
    <t>2024-02-20</t>
  </si>
  <si>
    <t>2024-02-23</t>
  </si>
  <si>
    <t>2024-02-25</t>
  </si>
  <si>
    <t>2024-02-26</t>
  </si>
  <si>
    <t>2024-02-28</t>
  </si>
  <si>
    <t>2024-03-04</t>
  </si>
  <si>
    <t>2024-03-05</t>
  </si>
  <si>
    <t>2024-03-06</t>
  </si>
  <si>
    <t>2024-03-11</t>
  </si>
  <si>
    <t>2024-03-15</t>
  </si>
  <si>
    <t>2024-03-17</t>
  </si>
  <si>
    <t>2024-03-18</t>
  </si>
  <si>
    <t>2024-03-19</t>
  </si>
  <si>
    <t>2024-03-20</t>
  </si>
  <si>
    <t>2024-03-22</t>
  </si>
  <si>
    <t>2024-03-24</t>
  </si>
  <si>
    <t>2024-03-25</t>
  </si>
  <si>
    <t>2024-03-26</t>
  </si>
  <si>
    <t>2024-03-27</t>
  </si>
  <si>
    <t>2024-03-29</t>
  </si>
  <si>
    <t>2024-03-30</t>
  </si>
  <si>
    <t>2024-04-01</t>
  </si>
  <si>
    <t>2024-04-02</t>
  </si>
  <si>
    <t>2024-04-05</t>
  </si>
  <si>
    <t>2024-04-08</t>
  </si>
  <si>
    <t>2024-04-15</t>
  </si>
  <si>
    <t>2024-04-16</t>
  </si>
  <si>
    <t>2024-04-17</t>
  </si>
  <si>
    <t>2024-04-21</t>
  </si>
  <si>
    <t>2024-04-22</t>
  </si>
  <si>
    <t>2024-04-23</t>
  </si>
  <si>
    <t>2024-04-25</t>
  </si>
  <si>
    <t>2024-04-28</t>
  </si>
  <si>
    <t>2024-04-29</t>
  </si>
  <si>
    <t>2024-05-02</t>
  </si>
  <si>
    <t>2024-05-07</t>
  </si>
  <si>
    <t>2024-05-09</t>
  </si>
  <si>
    <t>2024-05-13</t>
  </si>
  <si>
    <t>2024-05-14</t>
  </si>
  <si>
    <t>2024-05-16</t>
  </si>
  <si>
    <t>2024-05-17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</si>
  <si>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</si>
  <si>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</si>
  <si>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</si>
  <si>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</si>
  <si>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</si>
  <si>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</si>
  <si>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</si>
  <si>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</si>
  <si>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</si>
  <si>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2024-05-29</t>
  </si>
  <si>
    <t>2024-06-01</t>
  </si>
  <si>
    <t>2024-06-03</t>
  </si>
  <si>
    <t>2024-06-04</t>
  </si>
  <si>
    <t>2024-06-05</t>
  </si>
  <si>
    <t>2024-06-07</t>
  </si>
  <si>
    <t>2024-06-09</t>
  </si>
  <si>
    <t>2024-06-10</t>
  </si>
  <si>
    <t>2024-06-16</t>
  </si>
  <si>
    <t>2024-06-17</t>
  </si>
  <si>
    <t>2024-06-18</t>
  </si>
  <si>
    <t>2024-06-19</t>
  </si>
  <si>
    <t>2024-06-23</t>
  </si>
  <si>
    <t>2024-06-24</t>
  </si>
  <si>
    <t>2024-06-25</t>
  </si>
  <si>
    <t>2024-06-27</t>
  </si>
  <si>
    <t>2024-06-30</t>
  </si>
  <si>
    <t>2024-07-01</t>
  </si>
  <si>
    <t>2024-07-05</t>
  </si>
  <si>
    <t>2024-07-08</t>
  </si>
  <si>
    <t>2024-07-15</t>
  </si>
  <si>
    <t>2024-07-16</t>
  </si>
  <si>
    <t>2024-07-17</t>
  </si>
  <si>
    <t>2024-07-19</t>
  </si>
  <si>
    <t>2024-07-20</t>
  </si>
  <si>
    <t>2024-07-21</t>
  </si>
  <si>
    <t>2024-07-22</t>
  </si>
  <si>
    <t>2024-07-23</t>
  </si>
  <si>
    <t>2024-07-25</t>
  </si>
  <si>
    <t>2024-07-26</t>
  </si>
  <si>
    <t>2024-07-29</t>
  </si>
  <si>
    <t>2024-07-30</t>
  </si>
  <si>
    <t>2024-07-31</t>
  </si>
  <si>
    <t>2024-08-01</t>
  </si>
  <si>
    <t>2024-08-03</t>
  </si>
  <si>
    <t>2024-08-05</t>
  </si>
  <si>
    <t>2024-08-06</t>
  </si>
  <si>
    <t>2024-08-07</t>
  </si>
  <si>
    <t>2024-08-13</t>
  </si>
  <si>
    <t>2024-08-17</t>
  </si>
  <si>
    <t>2024-08-18</t>
  </si>
  <si>
    <t>2024-08-19</t>
  </si>
  <si>
    <t>2024-08-20</t>
  </si>
  <si>
    <t>2024-08-21</t>
  </si>
  <si>
    <t>2024-08-24</t>
  </si>
  <si>
    <t>2024-08-25</t>
  </si>
  <si>
    <t>2024-08-26</t>
  </si>
  <si>
    <t>2024-08-27</t>
  </si>
  <si>
    <t>2024-08-28</t>
  </si>
  <si>
    <t>2024-09-02</t>
  </si>
  <si>
    <t>2024-09-04</t>
  </si>
  <si>
    <t>2024-09-05</t>
  </si>
  <si>
    <t>2024-09-06</t>
  </si>
  <si>
    <t>2024-09-14</t>
  </si>
  <si>
    <t>2024-09-15</t>
  </si>
  <si>
    <t>2024-09-18</t>
  </si>
  <si>
    <t>2024-09-19</t>
  </si>
  <si>
    <t>2024-09-22</t>
  </si>
  <si>
    <t>2024-09-23</t>
  </si>
  <si>
    <t>2024-09-24</t>
  </si>
  <si>
    <t>2024-09-25</t>
  </si>
  <si>
    <t>2024-09-27</t>
  </si>
  <si>
    <t>2024-09-28</t>
  </si>
  <si>
    <t>2024-10-02</t>
  </si>
  <si>
    <t>2024-10-07</t>
  </si>
  <si>
    <t>2024-10-08</t>
  </si>
  <si>
    <t>2024-10-11</t>
  </si>
  <si>
    <t>2024-10-12</t>
  </si>
  <si>
    <t>2024-10-15</t>
  </si>
  <si>
    <t>2024-10-16</t>
  </si>
  <si>
    <t>2024-10-17</t>
  </si>
  <si>
    <t>2024-10-19</t>
  </si>
  <si>
    <t>2024-10-20</t>
  </si>
  <si>
    <t>2024-10-21</t>
  </si>
  <si>
    <t>2024-10-22</t>
  </si>
  <si>
    <t>2024-10-25</t>
  </si>
  <si>
    <t>2024-10-28</t>
  </si>
  <si>
    <t>2024-10-29</t>
  </si>
  <si>
    <t>2024-10-31</t>
  </si>
  <si>
    <t>2024-11-01</t>
  </si>
  <si>
    <t>2024-11-04</t>
  </si>
  <si>
    <t>2024-11-05</t>
  </si>
  <si>
    <t>2024-11-06</t>
  </si>
  <si>
    <t>2024-11-10</t>
  </si>
  <si>
    <t>2024-11-11</t>
  </si>
  <si>
    <t>2024-11-12</t>
  </si>
  <si>
    <t>2024-11-15</t>
  </si>
  <si>
    <t>2024-11-18</t>
  </si>
  <si>
    <t>2024-11-19</t>
  </si>
  <si>
    <t>2024-11-20</t>
  </si>
  <si>
    <t>2024-11-25</t>
  </si>
  <si>
    <t>2024-11-26</t>
  </si>
  <si>
    <t>2024-11-27</t>
  </si>
  <si>
    <t>2024-11-29</t>
  </si>
  <si>
    <t>2024-12-02</t>
  </si>
  <si>
    <t>2024-12-04</t>
  </si>
  <si>
    <t>2024-12-05</t>
  </si>
  <si>
    <t>2024-12-07</t>
  </si>
  <si>
    <t>2024-12-10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</si>
  <si>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</si>
  <si>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</si>
  <si>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</si>
  <si>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</si>
  <si>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</si>
  <si>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</si>
  <si>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</si>
  <si>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</si>
  <si>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2024-12-24</t>
  </si>
  <si>
    <t>2024-12-25</t>
  </si>
  <si>
    <t>2024-12-26</t>
  </si>
  <si>
    <t>2024-12-30</t>
  </si>
  <si>
    <t>2024-12-31</t>
  </si>
  <si>
    <t>윤앤리특허법률사*소</t>
  </si>
  <si>
    <t>오*일</t>
  </si>
  <si>
    <t>유*임</t>
  </si>
  <si>
    <t>정*영</t>
  </si>
  <si>
    <t>이치하라사*코</t>
  </si>
  <si>
    <t>서울북연*회</t>
  </si>
  <si>
    <t>변*경</t>
  </si>
  <si>
    <t>한*심</t>
  </si>
  <si>
    <t>무*</t>
  </si>
  <si>
    <t>광주양림*회</t>
  </si>
  <si>
    <t>열림*회</t>
  </si>
  <si>
    <t>서동연선교후*금</t>
  </si>
  <si>
    <t>자유로운*회</t>
  </si>
  <si>
    <t>박*민</t>
  </si>
  <si>
    <t>이*인</t>
  </si>
  <si>
    <t>Jacques*e</t>
  </si>
  <si>
    <t>의정부역사교사*임</t>
  </si>
  <si>
    <t>송*백</t>
  </si>
  <si>
    <t>김*길</t>
  </si>
  <si>
    <t>이*아</t>
  </si>
  <si>
    <t>윤성민(감사와동*)</t>
  </si>
  <si>
    <t>서울남*회</t>
  </si>
  <si>
    <t>전*신</t>
  </si>
  <si>
    <t>여신도회 용인지*회</t>
  </si>
  <si>
    <t>김*상</t>
  </si>
  <si>
    <t>유*선</t>
  </si>
  <si>
    <t>한국기독교장*회</t>
  </si>
  <si>
    <t>김*디</t>
  </si>
  <si>
    <t>신*희</t>
  </si>
  <si>
    <t>김*혜</t>
  </si>
  <si>
    <t>웰슬리대학K*A</t>
  </si>
  <si>
    <t>한신대*교</t>
  </si>
  <si>
    <t>정*욱</t>
  </si>
  <si>
    <t>박*태</t>
  </si>
  <si>
    <t>정*주</t>
  </si>
  <si>
    <t>서울남연*회</t>
  </si>
  <si>
    <t>서울연2지*회</t>
  </si>
  <si>
    <t>이주여성바자회수*금</t>
  </si>
  <si>
    <t>이*현</t>
  </si>
  <si>
    <t>광주연*회</t>
  </si>
  <si>
    <t>박*희</t>
  </si>
  <si>
    <t>합계</t>
    <phoneticPr fontId="27" type="noConversion"/>
  </si>
  <si>
    <t>2024-01-31</t>
  </si>
  <si>
    <t>2024-02-02</t>
  </si>
  <si>
    <t>2024-02-08</t>
  </si>
  <si>
    <t>2024-04-04</t>
  </si>
  <si>
    <t>2024-04-26</t>
  </si>
  <si>
    <t>2024-05-18</t>
  </si>
  <si>
    <t>2024-05-30</t>
  </si>
  <si>
    <t>2024-06-12</t>
  </si>
  <si>
    <t>2024-07-18</t>
  </si>
  <si>
    <t>2024-08-23</t>
  </si>
  <si>
    <t>2024-09-03</t>
  </si>
  <si>
    <t>2024-09-11</t>
  </si>
  <si>
    <t>2024-09-12</t>
  </si>
  <si>
    <t>2024-09-13</t>
  </si>
  <si>
    <t>2024-10-18</t>
  </si>
  <si>
    <t>2024-11-03</t>
  </si>
  <si>
    <t>2024-11-14</t>
  </si>
  <si>
    <t>2024-11-22</t>
  </si>
  <si>
    <t>2024-11-23</t>
  </si>
  <si>
    <t>2024-11-28</t>
  </si>
  <si>
    <t>2024-12-03</t>
  </si>
  <si>
    <t>2024-12-09</t>
  </si>
  <si>
    <t>2024-12-27</t>
  </si>
  <si>
    <t>안김*애</t>
  </si>
  <si>
    <t>사랑의친*들</t>
  </si>
  <si>
    <t>경기문화*단</t>
  </si>
  <si>
    <t>경기북부범죄피해자지원*터</t>
  </si>
  <si>
    <t>성*은</t>
  </si>
  <si>
    <t>빼뻘보관소*가</t>
  </si>
  <si>
    <t>딜라이브*조</t>
  </si>
  <si>
    <t>파주 쉬고 고*희</t>
  </si>
  <si>
    <t>이다은(유투*)</t>
  </si>
  <si>
    <t>여신도전국연*회</t>
  </si>
  <si>
    <t>품,두레방*터</t>
  </si>
  <si>
    <t>위드*스</t>
  </si>
  <si>
    <t>황*희</t>
  </si>
  <si>
    <t>안젤라/*건</t>
  </si>
  <si>
    <t>김*경</t>
  </si>
  <si>
    <t>엘림외*인</t>
  </si>
  <si>
    <t>문화사*회</t>
  </si>
  <si>
    <t>박창수(청명컴퍼*)</t>
  </si>
  <si>
    <t>조민아/김오성/이*원</t>
  </si>
  <si>
    <t>ㅃㅃ보*소</t>
  </si>
  <si>
    <t>애*원</t>
  </si>
  <si>
    <t>김*조</t>
  </si>
  <si>
    <t>김*정</t>
  </si>
  <si>
    <t>김대용(즐거운최앤김치*)</t>
  </si>
  <si>
    <t>공동체*T</t>
  </si>
  <si>
    <t>기독교역사박*관</t>
  </si>
  <si>
    <t>이*담</t>
  </si>
  <si>
    <t>나자렛성가정공*체</t>
  </si>
  <si>
    <t>서*희</t>
  </si>
  <si>
    <t>(서울여대)박정민,손현지,최*연</t>
  </si>
  <si>
    <t>희망*대</t>
  </si>
  <si>
    <t>최*영</t>
  </si>
  <si>
    <t>윤예지,이*담</t>
  </si>
  <si>
    <t>고산*회</t>
  </si>
  <si>
    <t>신영숙(새움*)</t>
  </si>
  <si>
    <t>딸기</t>
  </si>
  <si>
    <t>과자</t>
  </si>
  <si>
    <t>PC</t>
  </si>
  <si>
    <t>김치</t>
  </si>
  <si>
    <t>봉지</t>
  </si>
  <si>
    <t>대</t>
  </si>
  <si>
    <t>송이</t>
  </si>
  <si>
    <t>음료</t>
  </si>
  <si>
    <t>식품</t>
  </si>
  <si>
    <t>생필품</t>
  </si>
  <si>
    <t>식료품</t>
  </si>
  <si>
    <t>기타</t>
  </si>
  <si>
    <t>쌀</t>
  </si>
  <si>
    <t>빵</t>
  </si>
  <si>
    <t>도서</t>
  </si>
  <si>
    <t>화장품</t>
  </si>
  <si>
    <t>차류</t>
  </si>
  <si>
    <t>건물임대료</t>
  </si>
  <si>
    <t>2024-01-04</t>
  </si>
  <si>
    <t>2024-01-05</t>
  </si>
  <si>
    <t>직원야근식비</t>
  </si>
  <si>
    <t>직원여비착오금</t>
  </si>
  <si>
    <t>승인취소</t>
  </si>
  <si>
    <t>의료지원비</t>
  </si>
  <si>
    <t>2024-01-09</t>
  </si>
  <si>
    <t>보증보험료</t>
  </si>
  <si>
    <t>2024-01-10</t>
  </si>
  <si>
    <t>이용자음료비</t>
  </si>
  <si>
    <t>난로수리및출장비</t>
  </si>
  <si>
    <t>2024-01-12</t>
  </si>
  <si>
    <t>쓰레기봉투</t>
  </si>
  <si>
    <t>2024-01-13</t>
  </si>
  <si>
    <t>2024-01-14</t>
  </si>
  <si>
    <t>농협카드</t>
  </si>
  <si>
    <t>세차비</t>
  </si>
  <si>
    <t>아웃리치 배포 물품 구입비</t>
  </si>
  <si>
    <t>아웃리치 홍보 물품 구입비</t>
  </si>
  <si>
    <t>2024-01-18</t>
  </si>
  <si>
    <t>내담자 의료 동행 후 식사비</t>
  </si>
  <si>
    <t>2024-01-19</t>
  </si>
  <si>
    <t>현수막제작</t>
  </si>
  <si>
    <t>내담자지원비_긴급</t>
  </si>
  <si>
    <t>스티비스탠다드요금제</t>
  </si>
  <si>
    <t>이용자생수비</t>
  </si>
  <si>
    <t>2024-01-27</t>
  </si>
  <si>
    <t>내담자진료비</t>
  </si>
  <si>
    <t>포푸리공예프로그램간식비</t>
  </si>
  <si>
    <t>연대회의비</t>
  </si>
  <si>
    <t>상담소음료비</t>
  </si>
  <si>
    <t>CMS수수료(월정액3,000원+은행수수료</t>
  </si>
  <si>
    <t>자활가 간식비</t>
  </si>
  <si>
    <t>자활가 식사비_아웃리치</t>
  </si>
  <si>
    <t>설명절</t>
  </si>
  <si>
    <t>2024-02-06</t>
  </si>
  <si>
    <t>자원활동가식사비</t>
  </si>
  <si>
    <t>설공동식사프로그램비</t>
  </si>
  <si>
    <t>설명절공동식사프로그램비</t>
  </si>
  <si>
    <t>공동식사</t>
  </si>
  <si>
    <t>공동식사프로그램</t>
  </si>
  <si>
    <t>공동식사프로그램비</t>
  </si>
  <si>
    <t>경기북부이주민협회 연대회비</t>
  </si>
  <si>
    <t>2024-02-10</t>
  </si>
  <si>
    <t>의료지원교통비</t>
  </si>
  <si>
    <t>의료지원식사비</t>
  </si>
  <si>
    <t>2024-02-13</t>
  </si>
  <si>
    <t>의료지원약제비</t>
  </si>
  <si>
    <t>이용자 음료구입비</t>
  </si>
  <si>
    <t>2024-02-16</t>
  </si>
  <si>
    <t>아웃리치 주차료</t>
  </si>
  <si>
    <t>아웃리치 참가 자활가 식비</t>
  </si>
  <si>
    <t>내담자약제비</t>
  </si>
  <si>
    <t>2024-02-21</t>
  </si>
  <si>
    <t>내담자출산비</t>
  </si>
  <si>
    <t>내담자자녀진료비</t>
  </si>
  <si>
    <t>2024-02-22</t>
  </si>
  <si>
    <t>톨비등</t>
  </si>
  <si>
    <t>내담자 의료지원 및 식비</t>
  </si>
  <si>
    <t>2024-02-24</t>
  </si>
  <si>
    <t>2024-02-27</t>
  </si>
  <si>
    <t>종이컵 등 소모품</t>
  </si>
  <si>
    <t>2024-02-29</t>
  </si>
  <si>
    <t>연대회비</t>
  </si>
  <si>
    <t>설명절휴가비</t>
  </si>
  <si>
    <t>내담자지원비환불비용</t>
  </si>
  <si>
    <t>텃밭프로그램_임대료</t>
  </si>
  <si>
    <t>우편료</t>
  </si>
  <si>
    <t>톨게이트비</t>
  </si>
  <si>
    <t>내담자의료교통비</t>
  </si>
  <si>
    <t>직원내부스터디도서</t>
  </si>
  <si>
    <t>내담자의료지원식사비</t>
  </si>
  <si>
    <t>진료비</t>
  </si>
  <si>
    <t>내담자긴급지원비</t>
  </si>
  <si>
    <t>2024-03-07</t>
  </si>
  <si>
    <t>2024-03-08</t>
  </si>
  <si>
    <t>자활가 식사비_2인</t>
  </si>
  <si>
    <t>내담자택시비</t>
  </si>
  <si>
    <t>2024-03-12</t>
  </si>
  <si>
    <t>2024-03-13</t>
  </si>
  <si>
    <t>경기북여아협</t>
  </si>
  <si>
    <t>2024-03-14</t>
  </si>
  <si>
    <t>치료회복_식탁보구입비</t>
  </si>
  <si>
    <t>프로그램식비</t>
  </si>
  <si>
    <t>프로그램재료비</t>
  </si>
  <si>
    <t>소모품(키보드)구입비</t>
  </si>
  <si>
    <t>리* 법률지원 식사비</t>
  </si>
  <si>
    <t>배포용떡비용</t>
  </si>
  <si>
    <t>이주인권연대회의</t>
  </si>
  <si>
    <t>이용자음료비2</t>
  </si>
  <si>
    <t>이용자음료비1</t>
  </si>
  <si>
    <t>2024-03-21</t>
  </si>
  <si>
    <t>아웃리치참가자활식사비</t>
  </si>
  <si>
    <t>내담자의료비</t>
  </si>
  <si>
    <t>2024-03-28</t>
  </si>
  <si>
    <t>자활가식사비</t>
  </si>
  <si>
    <t>확성기 구입비</t>
  </si>
  <si>
    <t>내담자의료지원통행료</t>
  </si>
  <si>
    <t>홍보판넬제작비</t>
  </si>
  <si>
    <t>내담자지원교통비(주차료)</t>
  </si>
  <si>
    <t>2024-04-03</t>
  </si>
  <si>
    <t>단체홍보판넬제작비</t>
  </si>
  <si>
    <t>이용자간식비</t>
  </si>
  <si>
    <t>내담자의료지원_식사비</t>
  </si>
  <si>
    <t>내담자의료지원비_식사비</t>
  </si>
  <si>
    <t>자활가간식비</t>
  </si>
  <si>
    <t>자활가아웃리치식사비</t>
  </si>
  <si>
    <t>2024-04-11</t>
  </si>
  <si>
    <t>2024-04-12</t>
  </si>
  <si>
    <t>톨비</t>
  </si>
  <si>
    <t>2024-04-13</t>
  </si>
  <si>
    <t>프로그램비</t>
  </si>
  <si>
    <t>의료지원비_식사비</t>
  </si>
  <si>
    <t>캠페인교통비</t>
  </si>
  <si>
    <t>2024-04-18</t>
  </si>
  <si>
    <t>2024-04-19</t>
  </si>
  <si>
    <t>내담자비용</t>
  </si>
  <si>
    <t>직원교육비_세금3.3%</t>
  </si>
  <si>
    <t>직원교육비</t>
  </si>
  <si>
    <t>2024-04-24</t>
  </si>
  <si>
    <t>이용자식사비_공동식사</t>
  </si>
  <si>
    <t>내담자의료지원_입원물품구입비</t>
  </si>
  <si>
    <t>쓰레기봉투비용</t>
  </si>
  <si>
    <t>회계기장료환불</t>
  </si>
  <si>
    <t>2024-04-27</t>
  </si>
  <si>
    <t>이용자주식비</t>
  </si>
  <si>
    <t>2024-04-30</t>
  </si>
  <si>
    <t>내담자간식비</t>
  </si>
  <si>
    <t>내담자간식비_결제취소</t>
  </si>
  <si>
    <t>착오입금금</t>
  </si>
  <si>
    <t>차량세차비</t>
  </si>
  <si>
    <t>2024-05-03</t>
  </si>
  <si>
    <t>내담자지원비_ㅇㅇㄱ</t>
  </si>
  <si>
    <t>착오지급금</t>
  </si>
  <si>
    <t>남이섬식사비일부</t>
  </si>
  <si>
    <t>남이섬투어버스</t>
  </si>
  <si>
    <t>2024-05-08</t>
  </si>
  <si>
    <t>연대회의비_햇살사회복지회</t>
  </si>
  <si>
    <t>2024-05-10</t>
  </si>
  <si>
    <t>내담자긴급지원_주부식비</t>
  </si>
  <si>
    <t>사무용품(용지)구입비</t>
  </si>
  <si>
    <t>고산편의점</t>
  </si>
  <si>
    <t>내담자의료식사비</t>
  </si>
  <si>
    <t>내담자의료주차비</t>
  </si>
  <si>
    <t>네이버파이낸셜</t>
  </si>
  <si>
    <t>출산용품전달</t>
  </si>
  <si>
    <t>전시회오프닝행사_음식배포</t>
  </si>
  <si>
    <t>전시회오프닝행사</t>
  </si>
  <si>
    <t>우체국</t>
  </si>
  <si>
    <t>음식물쓰레기봉투</t>
  </si>
  <si>
    <t>포럼패널명패구입비</t>
  </si>
  <si>
    <t>전시물접착제등</t>
  </si>
  <si>
    <t>2024-05-28</t>
  </si>
  <si>
    <t>내담자음료등</t>
  </si>
  <si>
    <t>공인인증서갱신수수료</t>
  </si>
  <si>
    <t>2024-05-31</t>
  </si>
  <si>
    <t>자활가2인 식사비</t>
  </si>
  <si>
    <t>2024-06-11</t>
  </si>
  <si>
    <t>2024-06-13</t>
  </si>
  <si>
    <t>의료지원주차비</t>
  </si>
  <si>
    <t>내담자의료지원</t>
  </si>
  <si>
    <t>내담자의료지원_이비인후과</t>
  </si>
  <si>
    <t>내담자의료지원_주차료</t>
  </si>
  <si>
    <t>내담자의료지원_신촌세브란스</t>
  </si>
  <si>
    <t>리*내담자의료지원</t>
  </si>
  <si>
    <t>KH프라자_환불</t>
  </si>
  <si>
    <t>리*담자의료지원</t>
  </si>
  <si>
    <t>내담자의료지원_입원물품</t>
  </si>
  <si>
    <t>아웃리치착오금</t>
  </si>
  <si>
    <t>아웃리치물품</t>
  </si>
  <si>
    <t>식료품구입</t>
  </si>
  <si>
    <t>여성폭력활동가워크샵참가비2</t>
  </si>
  <si>
    <t>내담자지원_주차료</t>
  </si>
  <si>
    <t>여성폭력활동가워크샵참가비(일부)</t>
  </si>
  <si>
    <t>수요시위참석주차료</t>
  </si>
  <si>
    <t>2024-06-20</t>
  </si>
  <si>
    <t>메* 내담자지원비</t>
  </si>
  <si>
    <t>안** 내담자지원비</t>
  </si>
  <si>
    <t>메* 내담자지원착오반환금</t>
  </si>
  <si>
    <t>2024-06-21</t>
  </si>
  <si>
    <t>내담자지원음료비</t>
  </si>
  <si>
    <t>소장 추가급여분</t>
  </si>
  <si>
    <t>소장 추가사대보험료</t>
  </si>
  <si>
    <t>후방카메라부착</t>
  </si>
  <si>
    <t>2024-06-28</t>
  </si>
  <si>
    <t>연대회의비_경기북부이주민센터</t>
  </si>
  <si>
    <t>연대회의비_한소리회</t>
  </si>
  <si>
    <t>2024-07-02</t>
  </si>
  <si>
    <t>2024-07-04</t>
  </si>
  <si>
    <t>LPG가스구입비</t>
  </si>
  <si>
    <t>2024-07-09</t>
  </si>
  <si>
    <t>내담자 의료비_택시비</t>
  </si>
  <si>
    <t>이용자 음료비</t>
  </si>
  <si>
    <t>2024-07-10</t>
  </si>
  <si>
    <t>내담자 음료비_진료비</t>
  </si>
  <si>
    <t>내담자 상담비_단체방문음료비</t>
  </si>
  <si>
    <t>내담자 의료지원_주차료</t>
  </si>
  <si>
    <t>2024-07-11</t>
  </si>
  <si>
    <t>2024-07-12</t>
  </si>
  <si>
    <t>직원건강증진비</t>
  </si>
  <si>
    <t>내담자 의료지원_약제비</t>
  </si>
  <si>
    <t>내담자 의료지원_식사비</t>
  </si>
  <si>
    <t>내담자 의료지원_진료비</t>
  </si>
  <si>
    <t>아웃리치 주차비</t>
  </si>
  <si>
    <t>자활가 아웃리치 식사비</t>
  </si>
  <si>
    <t>내담자 의료비_식사비</t>
  </si>
  <si>
    <t>내담자 귀국 지원 식사비</t>
  </si>
  <si>
    <t>내담자 귀국 지원_주차료</t>
  </si>
  <si>
    <t>2024-07-24</t>
  </si>
  <si>
    <t>내담자귀국지원_택배비</t>
  </si>
  <si>
    <t>소장추가급여분</t>
  </si>
  <si>
    <t>소장추가급에 대한 4대보험</t>
  </si>
  <si>
    <t>이용자 생수구입비</t>
  </si>
  <si>
    <t>이용자 음료구입비등</t>
  </si>
  <si>
    <t>직원 야근식사비</t>
  </si>
  <si>
    <t>2024-08-02</t>
  </si>
  <si>
    <t>소장추가급여분_퇴직적립금</t>
  </si>
  <si>
    <t>소장추가급여분_사대보험료</t>
  </si>
  <si>
    <t>2024-08-08</t>
  </si>
  <si>
    <t>이용자 음료 및 간식비</t>
  </si>
  <si>
    <t>2024-08-12</t>
  </si>
  <si>
    <t>2024-08-16</t>
  </si>
  <si>
    <t>자활가 음료비</t>
  </si>
  <si>
    <t>하계휴가4대보험료</t>
  </si>
  <si>
    <t>직원하계휴가비</t>
  </si>
  <si>
    <t>직원하계휴가비_원장</t>
  </si>
  <si>
    <t>자활가음료비</t>
  </si>
  <si>
    <t>컴퓨터 설치 기사 출장비</t>
  </si>
  <si>
    <t>원장 추가 급여 퇴직적립금</t>
  </si>
  <si>
    <t>내담자 의료지원 음료비</t>
  </si>
  <si>
    <t>2024-08-29</t>
  </si>
  <si>
    <t>연대회의비_경기북부시민행동</t>
  </si>
  <si>
    <t>2024-08-30</t>
  </si>
  <si>
    <t>2024-08-31</t>
  </si>
  <si>
    <t>2024-09-01</t>
  </si>
  <si>
    <t>2024-09-08</t>
  </si>
  <si>
    <t>차량 세차비</t>
  </si>
  <si>
    <t>2024-09-09</t>
  </si>
  <si>
    <t>직원워크샵 간식비</t>
  </si>
  <si>
    <t>직원워크샵(양떼목장)</t>
  </si>
  <si>
    <t>직원워크샵 식비</t>
  </si>
  <si>
    <t>직원워크샵 식비(구)</t>
  </si>
  <si>
    <t>직원워크샵 중식대</t>
  </si>
  <si>
    <t>2024-09-10</t>
  </si>
  <si>
    <t>직원워크샵(간식비)</t>
  </si>
  <si>
    <t>직원워크샵(중식비9/10)</t>
  </si>
  <si>
    <t>추석선물참기름(한국여성)</t>
  </si>
  <si>
    <t>추석 공동식사 준비</t>
  </si>
  <si>
    <t>톨게이트비(구)</t>
  </si>
  <si>
    <t>9월 소장 추가 급여분</t>
  </si>
  <si>
    <t>9월 소장 4대 추가 급여분</t>
  </si>
  <si>
    <t>내담자 지원(임양근)</t>
  </si>
  <si>
    <t>경기북부이주민센터 8월연대회의비</t>
  </si>
  <si>
    <t>추석 공동식사(한국여성)</t>
  </si>
  <si>
    <t>카드대금(구)</t>
  </si>
  <si>
    <t>내담자 지원시 주차비</t>
  </si>
  <si>
    <t>내담자 지원(김*경)</t>
  </si>
  <si>
    <t>추석선물(이주여성-쌀)</t>
  </si>
  <si>
    <t>말* 법률지원시 숙박(구)</t>
  </si>
  <si>
    <t>말* 법률지원시 ktx이용료(구)</t>
  </si>
  <si>
    <t>자활가 음료대</t>
  </si>
  <si>
    <t>자활가 식대</t>
  </si>
  <si>
    <t>김은진,박수미,장보윤,최선영,선은혜 명절(추석)4대보험</t>
  </si>
  <si>
    <t>이용자 음료대</t>
  </si>
  <si>
    <t>경기북부이주민센터 -9월연대회비</t>
  </si>
  <si>
    <t>내담자지원(임*근)</t>
  </si>
  <si>
    <t>의료지원시 내담자 음료대(김*경)</t>
  </si>
  <si>
    <t>김은진,박수미,장보윤,최선영, 선은혜 명절(추석)수당</t>
  </si>
  <si>
    <t>소장추가급여 사대보험</t>
  </si>
  <si>
    <t>소장 추가 급여분</t>
  </si>
  <si>
    <t>소장퇴직적립금</t>
  </si>
  <si>
    <t>자활가 3인 아웃리치 식대</t>
  </si>
  <si>
    <t>자활가 3인 아웃리치 음료대</t>
  </si>
  <si>
    <t>10/1 평화버스(문화제분담금)</t>
  </si>
  <si>
    <t>이체수수료</t>
  </si>
  <si>
    <t>내담자 의료지원 식사비 (다*엘)</t>
  </si>
  <si>
    <t>2024-09-30</t>
  </si>
  <si>
    <t>cms수수료</t>
  </si>
  <si>
    <t>2024-10-01</t>
  </si>
  <si>
    <t>동두천시청 주차료</t>
  </si>
  <si>
    <t>2024-10-04</t>
  </si>
  <si>
    <t>식사비-말*</t>
  </si>
  <si>
    <t>내담자 법률지원시 식사 (말*)</t>
  </si>
  <si>
    <t>2024-10-10</t>
  </si>
  <si>
    <t>차량주유비(구)</t>
  </si>
  <si>
    <t>순천 출장시 활동가3인 석식대(구)</t>
  </si>
  <si>
    <t>2024-10-14</t>
  </si>
  <si>
    <t>고속도로 통행권구입</t>
  </si>
  <si>
    <t>자동차보험료 208노7794</t>
  </si>
  <si>
    <t>이주여성프로그램 민속촌 주차료</t>
  </si>
  <si>
    <t>말리 법률지원시 음료대</t>
  </si>
  <si>
    <t>이주여성문화체험 유모차대여료</t>
  </si>
  <si>
    <t>이주여성문화체험 주차료(구)</t>
  </si>
  <si>
    <t>내담자 지원(운동화)</t>
  </si>
  <si>
    <t>10/22 선주여성프로그램시 간식및 준비비용</t>
  </si>
  <si>
    <t>말* 법률지원시 경비</t>
  </si>
  <si>
    <t>선주여성 프로그램시 석식비</t>
  </si>
  <si>
    <t>법률지원시 내담자 중식대</t>
  </si>
  <si>
    <t>선주여성 프로그램시 간식비</t>
  </si>
  <si>
    <t>선주여성 프로그램시 중식비</t>
  </si>
  <si>
    <t>법률지원시 내담자 음료대</t>
  </si>
  <si>
    <t>2024-10-23</t>
  </si>
  <si>
    <t>임*근 내담자 의료지원</t>
  </si>
  <si>
    <t>소장급여추가분</t>
  </si>
  <si>
    <t>소장급여추가분4대보험</t>
  </si>
  <si>
    <t>내담자 수술시 물품구입</t>
  </si>
  <si>
    <t>톨게이트비용</t>
  </si>
  <si>
    <t>2024-10-24</t>
  </si>
  <si>
    <t>여성수용시설 1차변론시 중식</t>
  </si>
  <si>
    <t>비상약구입</t>
  </si>
  <si>
    <t>여성수용시설 1차변론시 석식</t>
  </si>
  <si>
    <t>여성수용시설 1차변론 경비</t>
  </si>
  <si>
    <t>대법원 주차료</t>
  </si>
  <si>
    <t>의료지원 자활가식비</t>
  </si>
  <si>
    <t>아웃리치 자활가 식비</t>
  </si>
  <si>
    <t>다음메일 프리미엄구입</t>
  </si>
  <si>
    <t>연천캠페인주차료</t>
  </si>
  <si>
    <t>톨게이트비(후불)</t>
  </si>
  <si>
    <t>선은혜10월여비</t>
  </si>
  <si>
    <t>최선영10월여비</t>
  </si>
  <si>
    <t>장보윤10월여비</t>
  </si>
  <si>
    <t>박수미10월여비</t>
  </si>
  <si>
    <t>&lt;희망의친구들&gt; 우편발송료</t>
  </si>
  <si>
    <t>김은진10월여비</t>
  </si>
  <si>
    <t>내담자법률지원시식비</t>
  </si>
  <si>
    <t>내담자법률지원식비</t>
  </si>
  <si>
    <t>내담자 5인 식사비</t>
  </si>
  <si>
    <t>정*숙 법률지원음료비</t>
  </si>
  <si>
    <t>보산역 주차료</t>
  </si>
  <si>
    <t>정*숙 법률지원식사비</t>
  </si>
  <si>
    <t>고속도로 통행카드구입</t>
  </si>
  <si>
    <t>2024-11-07</t>
  </si>
  <si>
    <t>말*의료지원시 식비</t>
  </si>
  <si>
    <t>말* 의료지원시 식비</t>
  </si>
  <si>
    <t>말*의료지원 약제비</t>
  </si>
  <si>
    <t>2024-11-08</t>
  </si>
  <si>
    <t>아웃리치 자활가1인식대</t>
  </si>
  <si>
    <t>내담자의료지원시 주차료</t>
  </si>
  <si>
    <t>내담자 식비</t>
  </si>
  <si>
    <t>내담자의료지원식비</t>
  </si>
  <si>
    <t>내담자 법률지원식대(윤*민)</t>
  </si>
  <si>
    <t>법률지원시 주차료</t>
  </si>
  <si>
    <t>춤테라피-내담자 간식비</t>
  </si>
  <si>
    <t>순천출장시톨게이트비</t>
  </si>
  <si>
    <t>춤테라피 주차료</t>
  </si>
  <si>
    <t>한소리회활동가대회참가비</t>
  </si>
  <si>
    <t>내담자 의료지원시 식비</t>
  </si>
  <si>
    <t>춤테라피-내담자 간식</t>
  </si>
  <si>
    <t>내담자(이*나)약 발송</t>
  </si>
  <si>
    <t>수요시위 주차료</t>
  </si>
  <si>
    <t>2024-11-21</t>
  </si>
  <si>
    <t>컴퓨터 모니터설치 출장비</t>
  </si>
  <si>
    <t>출장비 이체수수료</t>
  </si>
  <si>
    <t>아웃리치 자활가음료대</t>
  </si>
  <si>
    <t>아웃리치 자활가식대</t>
  </si>
  <si>
    <t>11월 소장 추가 급여분</t>
  </si>
  <si>
    <t>음식물쓰레기봉투 구입</t>
  </si>
  <si>
    <t>경기북부이주민센터-11월연대회비</t>
  </si>
  <si>
    <t>귀국지원시 식대</t>
  </si>
  <si>
    <t>귀국지원시 주차</t>
  </si>
  <si>
    <t>2024-11-30</t>
  </si>
  <si>
    <t>로*린 의료CD발송</t>
  </si>
  <si>
    <t>이용자 종이컵/접시구입</t>
  </si>
  <si>
    <t>선은혜11월여비</t>
  </si>
  <si>
    <t>김은진11월여비</t>
  </si>
  <si>
    <t>최선영11월여비</t>
  </si>
  <si>
    <t>장보윤11월여비</t>
  </si>
  <si>
    <t>2024-12-06</t>
  </si>
  <si>
    <t>이주여성공예재료 구입</t>
  </si>
  <si>
    <t>두루말이화장지 구입</t>
  </si>
  <si>
    <t>너도나도귀하다 포럼주차료</t>
  </si>
  <si>
    <t>2024-12-11</t>
  </si>
  <si>
    <t>이용자 간식비</t>
  </si>
  <si>
    <t>CRC의꿈 공론회주차료</t>
  </si>
  <si>
    <t>2024-12-12</t>
  </si>
  <si>
    <t>이주여성프로그램간식비</t>
  </si>
  <si>
    <t>2024-12-13</t>
  </si>
  <si>
    <t>고속도로통행카드구입</t>
  </si>
  <si>
    <t>원고료이체시 수수료</t>
  </si>
  <si>
    <t>뉴스레터원고료(신*현)</t>
  </si>
  <si>
    <t>2024-12-14</t>
  </si>
  <si>
    <t>차량수리</t>
  </si>
  <si>
    <t>내담자 법률지원식비-김*희</t>
  </si>
  <si>
    <t>내담자방문이동시 택시비</t>
  </si>
  <si>
    <t>이주여성크리스마스파티 선물준비</t>
  </si>
  <si>
    <t>크리스마스파티 준비물품 구입</t>
  </si>
  <si>
    <t>내담자법률지원시 음료대 (말*)</t>
  </si>
  <si>
    <t>내담자법률지원시 음료대(말*)</t>
  </si>
  <si>
    <t>내담자법률지원시 식대(말*)</t>
  </si>
  <si>
    <t>크리스마스파티 준비물품구입</t>
  </si>
  <si>
    <t>내담자 의료지원식비(메*)</t>
  </si>
  <si>
    <t>기부금영수증발송-윤앤리</t>
  </si>
  <si>
    <t>내담자 의료지원 식비(러블*)</t>
  </si>
  <si>
    <t>4분기 운영위원회 식대</t>
  </si>
  <si>
    <t>이주여성크리스마스파티 경비</t>
  </si>
  <si>
    <t>이주여성 크리스마스 파티 경비</t>
  </si>
  <si>
    <t>2024-12-23</t>
  </si>
  <si>
    <t>내담자 의료지원 식대 -로즈*</t>
  </si>
  <si>
    <t>크리스마스파티 준비</t>
  </si>
  <si>
    <t>한국여성 크리스마스파티 경비</t>
  </si>
  <si>
    <t>한국여성 크리스마스파티 선물준비</t>
  </si>
  <si>
    <t>내담자 의료지원 식대 -안젤*카</t>
  </si>
  <si>
    <t>제* 의료지원시 음료대</t>
  </si>
  <si>
    <t>12월소장추가급여 퇴직적립</t>
  </si>
  <si>
    <t>제* 의료지원</t>
  </si>
  <si>
    <t>말* 쉼터연계시 식대</t>
  </si>
  <si>
    <t>경기북부이주민센터-12월연대회비</t>
  </si>
  <si>
    <t>소장 급여추가분4대보험</t>
  </si>
  <si>
    <t>소장 급여추가분</t>
  </si>
  <si>
    <t>직원건강증진비-선은혜 결재오류</t>
  </si>
  <si>
    <t>직원건강증진비-선은혜</t>
  </si>
  <si>
    <t>사무실생수구입(전년도이월금처리로12월에 정산)</t>
  </si>
  <si>
    <t>계좌이체</t>
    <phoneticPr fontId="27" type="noConversion"/>
  </si>
  <si>
    <t>2024-02-09</t>
  </si>
  <si>
    <t>2024-02-12</t>
  </si>
  <si>
    <t>2024-09-16</t>
  </si>
  <si>
    <t>2024-09-17</t>
  </si>
  <si>
    <t>합계</t>
    <phoneticPr fontId="27" type="noConversion"/>
  </si>
  <si>
    <t xml:space="preserve"> 1. 이월금액 : 2,867,333원</t>
    <phoneticPr fontId="27" type="noConversion"/>
  </si>
  <si>
    <t xml:space="preserve">  가. 후원금 수입 : 45,250,000원</t>
    <phoneticPr fontId="27" type="noConversion"/>
  </si>
  <si>
    <t xml:space="preserve">  나. 후원품 수입 : 6,396,500 원(상당금액)</t>
    <phoneticPr fontId="27" type="noConversion"/>
  </si>
  <si>
    <t xml:space="preserve">  가. 후원금 사용 : 39,068,744원</t>
    <phoneticPr fontId="27" type="noConversion"/>
  </si>
  <si>
    <t xml:space="preserve">  나. 후원품 사용 : 6,396,500 원(상당금액)</t>
    <phoneticPr fontId="27" type="noConversion"/>
  </si>
  <si>
    <r>
      <t xml:space="preserve"> 비지정후원금</t>
    </r>
    <r>
      <rPr>
        <sz val="11"/>
        <color rgb="FFFF0000"/>
        <rFont val="경기천년바탕 Bold"/>
        <family val="3"/>
        <charset val="129"/>
      </rPr>
      <t xml:space="preserve"> </t>
    </r>
    <r>
      <rPr>
        <sz val="11"/>
        <color theme="1"/>
        <rFont val="경기천년바탕 Bold"/>
        <family val="3"/>
        <charset val="129"/>
      </rPr>
      <t>44,350,000원 + 지정후원금 900,000원</t>
    </r>
    <phoneticPr fontId="27" type="noConversion"/>
  </si>
  <si>
    <t>지정</t>
    <phoneticPr fontId="27" type="noConversion"/>
  </si>
  <si>
    <t xml:space="preserve"> 4. 잔      액 : 9,054,368원</t>
    <phoneticPr fontId="27" type="noConversion"/>
  </si>
  <si>
    <t xml:space="preserve">  다. 잡 수 입 : 5,779원</t>
    <phoneticPr fontId="27" type="noConversion"/>
  </si>
  <si>
    <t>이자수입 3,408원 + 기타잡수입 2,371원</t>
    <phoneticPr fontId="27" type="noConversion"/>
  </si>
  <si>
    <t>발급</t>
    <phoneticPr fontId="27" type="noConversion"/>
  </si>
  <si>
    <r>
      <t xml:space="preserve">비지정후원금 38,468,744원 + 지정후원금 </t>
    </r>
    <r>
      <rPr>
        <sz val="11"/>
        <color theme="1"/>
        <rFont val="경기천년바탕 Bold"/>
        <family val="3"/>
        <charset val="129"/>
      </rPr>
      <t>600,000원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</si>
</sst>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&quot;월&quot;\ d&quot;일&quot;;@"/>
  </numFmts>
  <fonts count="35">
    <font>
      <sz val="11"/>
      <color rgb="FF000000"/>
      <name val="맑은 고딕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sz val="11"/>
      <color rgb="FF000000"/>
      <name val="경기천년바탕 Bold"/>
      <family val="3"/>
      <charset val="129"/>
    </font>
    <font>
      <b/>
      <sz val="11"/>
      <color rgb="FF000000"/>
      <name val="경기천년바탕 Bold"/>
      <family val="3"/>
      <charset val="129"/>
    </font>
    <font>
      <b/>
      <sz val="15"/>
      <color rgb="FFFFFFFF"/>
      <name val="경기천년바탕 Bold"/>
      <family val="3"/>
      <charset val="129"/>
    </font>
    <font>
      <b/>
      <sz val="24"/>
      <color rgb="FFFFFFFF"/>
      <name val="경기천년바탕 Bold"/>
      <family val="3"/>
      <charset val="129"/>
    </font>
    <font>
      <sz val="11"/>
      <color rgb="FFFFFFFF"/>
      <name val="경기천년바탕 Bold"/>
      <family val="3"/>
      <charset val="129"/>
    </font>
    <font>
      <b/>
      <sz val="15"/>
      <color rgb="FFFFFFFF"/>
      <name val="맑은 고딕"/>
      <family val="3"/>
      <charset val="129"/>
    </font>
    <font>
      <b/>
      <sz val="9"/>
      <color indexed="64"/>
      <name val="돋움"/>
      <family val="3"/>
      <charset val="129"/>
    </font>
    <font>
      <b/>
      <sz val="9"/>
      <color indexed="64"/>
      <name val="Tahoma"/>
      <family val="2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경기천년바탕 Bold"/>
      <family val="1"/>
      <charset val="129"/>
    </font>
    <font>
      <sz val="11"/>
      <color rgb="FFFFFFFF"/>
      <name val="경기천년바탕 Bold"/>
      <family val="1"/>
      <charset val="129"/>
    </font>
    <font>
      <sz val="11"/>
      <name val="경기천년바탕 Bold"/>
      <family val="1"/>
      <charset val="129"/>
    </font>
    <font>
      <sz val="11"/>
      <color rgb="FFFF0000"/>
      <name val="경기천년바탕 Bold"/>
      <family val="3"/>
      <charset val="129"/>
    </font>
    <font>
      <sz val="11"/>
      <color theme="1"/>
      <name val="경기천년바탕 Bold"/>
      <family val="3"/>
      <charset val="129"/>
    </font>
    <font>
      <sz val="11"/>
      <color theme="1"/>
      <name val="경기천년바탕 Bold"/>
      <charset val="129"/>
    </font>
    <font>
      <sz val="11"/>
      <color theme="1"/>
      <name val="경기천년바탕 Bold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3D3EB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5">
    <xf numFmtId="0" fontId="0" fillId="0" borderId="0">
      <alignment vertical="center"/>
    </xf>
    <xf numFmtId="0" fontId="26" fillId="0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26" fillId="6" borderId="0">
      <alignment vertical="center"/>
    </xf>
    <xf numFmtId="0" fontId="26" fillId="7" borderId="0">
      <alignment vertical="center"/>
    </xf>
    <xf numFmtId="0" fontId="26" fillId="8" borderId="0">
      <alignment vertical="center"/>
    </xf>
    <xf numFmtId="0" fontId="26" fillId="9" borderId="0">
      <alignment vertical="center"/>
    </xf>
    <xf numFmtId="0" fontId="26" fillId="10" borderId="0">
      <alignment vertical="center"/>
    </xf>
    <xf numFmtId="0" fontId="26" fillId="5" borderId="0">
      <alignment vertical="center"/>
    </xf>
    <xf numFmtId="0" fontId="26" fillId="8" borderId="0">
      <alignment vertical="center"/>
    </xf>
    <xf numFmtId="0" fontId="26" fillId="11" borderId="0">
      <alignment vertical="center"/>
    </xf>
    <xf numFmtId="0" fontId="1" fillId="12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1" fillId="17" borderId="0">
      <alignment vertical="center"/>
    </xf>
    <xf numFmtId="0" fontId="1" fillId="18" borderId="0">
      <alignment vertical="center"/>
    </xf>
    <xf numFmtId="0" fontId="1" fillId="13" borderId="0">
      <alignment vertical="center"/>
    </xf>
    <xf numFmtId="0" fontId="1" fillId="14" borderId="0">
      <alignment vertical="center"/>
    </xf>
    <xf numFmtId="0" fontId="1" fillId="19" borderId="0">
      <alignment vertical="center"/>
    </xf>
    <xf numFmtId="0" fontId="2" fillId="0" borderId="0">
      <alignment vertical="center"/>
    </xf>
    <xf numFmtId="0" fontId="3" fillId="20" borderId="1">
      <alignment vertical="center"/>
    </xf>
    <xf numFmtId="0" fontId="4" fillId="3" borderId="0">
      <alignment vertical="center"/>
    </xf>
    <xf numFmtId="0" fontId="5" fillId="21" borderId="2">
      <alignment vertical="center"/>
    </xf>
    <xf numFmtId="9" fontId="26" fillId="0" borderId="0">
      <alignment vertical="center"/>
    </xf>
    <xf numFmtId="9" fontId="26" fillId="0" borderId="0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5" fillId="0" borderId="0"/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1" fillId="7" borderId="1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4" borderId="0">
      <alignment vertical="center"/>
    </xf>
    <xf numFmtId="0" fontId="17" fillId="20" borderId="9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/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5" fillId="0" borderId="0"/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  <xf numFmtId="41" fontId="26" fillId="0" borderId="0">
      <alignment vertical="center"/>
    </xf>
  </cellStyleXfs>
  <cellXfs count="156">
    <xf numFmtId="0" fontId="0" fillId="0" borderId="0" xfId="0" applyNumberFormat="1">
      <alignment vertical="center"/>
    </xf>
    <xf numFmtId="0" fontId="18" fillId="0" borderId="0" xfId="0" applyNumberFormat="1" applyFont="1">
      <alignment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41" fontId="18" fillId="0" borderId="0" xfId="74" applyNumberFormat="1" applyFont="1" applyAlignment="1">
      <alignment horizontal="right" vertical="center"/>
    </xf>
    <xf numFmtId="41" fontId="18" fillId="0" borderId="0" xfId="74" applyNumberFormat="1" applyFont="1" applyAlignment="1">
      <alignment horizontal="right" vertical="center"/>
    </xf>
    <xf numFmtId="49" fontId="18" fillId="25" borderId="10" xfId="0" applyNumberFormat="1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176" fontId="18" fillId="25" borderId="10" xfId="0" applyNumberFormat="1" applyFont="1" applyFill="1" applyBorder="1" applyAlignment="1">
      <alignment horizontal="center" vertical="center"/>
    </xf>
    <xf numFmtId="0" fontId="18" fillId="0" borderId="14" xfId="0" applyNumberFormat="1" applyFont="1" applyBorder="1" applyAlignment="1">
      <alignment horizontal="center" vertical="center"/>
    </xf>
    <xf numFmtId="0" fontId="18" fillId="29" borderId="10" xfId="0" applyNumberFormat="1" applyFont="1" applyFill="1" applyBorder="1" applyAlignment="1">
      <alignment horizontal="center" vertical="center"/>
    </xf>
    <xf numFmtId="176" fontId="18" fillId="29" borderId="1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41" fontId="28" fillId="0" borderId="0" xfId="74" applyNumberFormat="1" applyFont="1" applyAlignment="1">
      <alignment horizontal="right" vertical="center"/>
    </xf>
    <xf numFmtId="0" fontId="28" fillId="24" borderId="13" xfId="0" applyNumberFormat="1" applyFont="1" applyFill="1" applyBorder="1" applyAlignment="1">
      <alignment horizontal="center" vertical="center"/>
    </xf>
    <xf numFmtId="176" fontId="28" fillId="24" borderId="14" xfId="0" applyNumberFormat="1" applyFont="1" applyFill="1" applyBorder="1" applyAlignment="1">
      <alignment horizontal="center" vertical="center"/>
    </xf>
    <xf numFmtId="0" fontId="28" fillId="24" borderId="14" xfId="0" applyNumberFormat="1" applyFont="1" applyFill="1" applyBorder="1" applyAlignment="1">
      <alignment horizontal="center" vertical="center"/>
    </xf>
    <xf numFmtId="41" fontId="28" fillId="24" borderId="14" xfId="74" applyNumberFormat="1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/>
    </xf>
    <xf numFmtId="41" fontId="28" fillId="24" borderId="10" xfId="74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41" fontId="28" fillId="0" borderId="0" xfId="74" applyNumberFormat="1" applyFont="1" applyBorder="1" applyAlignment="1">
      <alignment horizontal="right" vertical="center"/>
    </xf>
    <xf numFmtId="41" fontId="28" fillId="28" borderId="10" xfId="74" applyNumberFormat="1" applyFont="1" applyFill="1" applyBorder="1" applyAlignment="1">
      <alignment horizontal="right" vertical="center"/>
    </xf>
    <xf numFmtId="0" fontId="28" fillId="28" borderId="1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41" fontId="28" fillId="0" borderId="0" xfId="74" applyNumberFormat="1" applyFont="1" applyFill="1" applyAlignment="1">
      <alignment horizontal="right" vertical="center"/>
    </xf>
    <xf numFmtId="0" fontId="28" fillId="0" borderId="10" xfId="0" applyNumberFormat="1" applyFont="1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14" fontId="18" fillId="0" borderId="0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49" fontId="18" fillId="29" borderId="1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41" fontId="18" fillId="30" borderId="10" xfId="74" applyNumberFormat="1" applyFont="1" applyFill="1" applyBorder="1" applyAlignment="1">
      <alignment horizontal="right" vertical="center"/>
    </xf>
    <xf numFmtId="0" fontId="18" fillId="30" borderId="10" xfId="0" applyNumberFormat="1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18" fillId="25" borderId="10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 wrapText="1" justifyLastLine="1" shrinkToFit="1"/>
    </xf>
    <xf numFmtId="49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41" fontId="18" fillId="0" borderId="0" xfId="74" applyNumberFormat="1" applyFont="1" applyBorder="1" applyAlignment="1">
      <alignment horizontal="right" vertical="center"/>
    </xf>
    <xf numFmtId="41" fontId="18" fillId="0" borderId="0" xfId="74" applyNumberFormat="1" applyFont="1" applyFill="1" applyBorder="1" applyAlignment="1">
      <alignment horizontal="right" vertical="center"/>
    </xf>
    <xf numFmtId="49" fontId="18" fillId="31" borderId="26" xfId="0" applyNumberFormat="1" applyFont="1" applyFill="1" applyBorder="1" applyAlignment="1">
      <alignment horizontal="center" vertical="center"/>
    </xf>
    <xf numFmtId="49" fontId="18" fillId="31" borderId="26" xfId="0" applyNumberFormat="1" applyFont="1" applyFill="1" applyBorder="1" applyAlignment="1">
      <alignment vertical="center"/>
    </xf>
    <xf numFmtId="3" fontId="18" fillId="31" borderId="26" xfId="0" applyNumberFormat="1" applyFont="1" applyFill="1" applyBorder="1" applyAlignment="1">
      <alignment horizontal="right" vertical="center"/>
    </xf>
    <xf numFmtId="3" fontId="18" fillId="31" borderId="26" xfId="74" applyNumberFormat="1" applyFont="1" applyFill="1" applyBorder="1" applyAlignment="1">
      <alignment horizontal="center" vertical="center"/>
    </xf>
    <xf numFmtId="0" fontId="18" fillId="31" borderId="12" xfId="0" applyNumberFormat="1" applyFont="1" applyFill="1" applyBorder="1" applyAlignment="1">
      <alignment horizontal="center" vertical="center" wrapText="1" justifyLastLine="1" shrinkToFit="1"/>
    </xf>
    <xf numFmtId="0" fontId="18" fillId="0" borderId="10" xfId="0" applyNumberFormat="1" applyFont="1" applyFill="1" applyBorder="1" applyAlignment="1">
      <alignment horizontal="center" vertical="center" wrapText="1" justifyLastLine="1" shrinkToFi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>
      <alignment vertical="center"/>
    </xf>
    <xf numFmtId="3" fontId="0" fillId="0" borderId="10" xfId="0" applyNumberFormat="1" applyBorder="1" applyAlignment="1">
      <alignment horizontal="right" vertical="center"/>
    </xf>
    <xf numFmtId="0" fontId="28" fillId="0" borderId="26" xfId="0" applyNumberFormat="1" applyFont="1" applyFill="1" applyBorder="1" applyAlignment="1">
      <alignment horizontal="center" vertical="center"/>
    </xf>
    <xf numFmtId="3" fontId="28" fillId="0" borderId="26" xfId="0" applyNumberFormat="1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0" fontId="28" fillId="31" borderId="10" xfId="0" applyNumberFormat="1" applyFont="1" applyFill="1" applyBorder="1" applyAlignment="1">
      <alignment horizontal="center" vertical="center"/>
    </xf>
    <xf numFmtId="41" fontId="28" fillId="31" borderId="10" xfId="74" applyNumberFormat="1" applyFont="1" applyFill="1" applyBorder="1" applyAlignment="1">
      <alignment horizontal="right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8" fillId="31" borderId="26" xfId="0" applyNumberFormat="1" applyFont="1" applyFill="1" applyBorder="1" applyAlignment="1">
      <alignment horizontal="center" vertical="center" wrapText="1" shrinkToFit="1"/>
    </xf>
    <xf numFmtId="0" fontId="33" fillId="0" borderId="0" xfId="0" applyNumberFormat="1" applyFont="1" applyAlignment="1">
      <alignment horizontal="center" vertical="center"/>
    </xf>
    <xf numFmtId="0" fontId="33" fillId="24" borderId="14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 wrapText="1" justifyLastLine="1" shrinkToFit="1"/>
    </xf>
    <xf numFmtId="0" fontId="32" fillId="28" borderId="10" xfId="0" applyNumberFormat="1" applyFont="1" applyFill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2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8" fillId="0" borderId="21" xfId="0" applyNumberFormat="1" applyFont="1" applyBorder="1" applyAlignment="1">
      <alignment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21" xfId="0" applyNumberFormat="1" applyFont="1" applyFill="1" applyBorder="1" applyAlignment="1">
      <alignment vertical="center"/>
    </xf>
    <xf numFmtId="0" fontId="32" fillId="0" borderId="2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vertical="center"/>
    </xf>
    <xf numFmtId="0" fontId="32" fillId="0" borderId="21" xfId="0" applyNumberFormat="1" applyFont="1" applyFill="1" applyBorder="1" applyAlignment="1">
      <alignment vertical="center"/>
    </xf>
    <xf numFmtId="0" fontId="33" fillId="0" borderId="2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center" vertical="center"/>
    </xf>
    <xf numFmtId="0" fontId="19" fillId="26" borderId="11" xfId="0" applyNumberFormat="1" applyFont="1" applyFill="1" applyBorder="1" applyAlignment="1">
      <alignment horizontal="center" vertical="center"/>
    </xf>
    <xf numFmtId="0" fontId="19" fillId="26" borderId="22" xfId="0" applyNumberFormat="1" applyFont="1" applyFill="1" applyBorder="1" applyAlignment="1">
      <alignment horizontal="center" vertical="center"/>
    </xf>
    <xf numFmtId="0" fontId="19" fillId="26" borderId="19" xfId="0" applyNumberFormat="1" applyFont="1" applyFill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 shrinkToFit="1"/>
    </xf>
    <xf numFmtId="0" fontId="18" fillId="0" borderId="2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20" fillId="27" borderId="0" xfId="56" applyNumberFormat="1" applyFont="1" applyFill="1" applyAlignment="1" applyProtection="1">
      <alignment horizontal="center" vertical="center" wrapText="1"/>
      <protection locked="0"/>
    </xf>
    <xf numFmtId="0" fontId="21" fillId="27" borderId="0" xfId="56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9" fillId="26" borderId="24" xfId="0" applyNumberFormat="1" applyFont="1" applyFill="1" applyBorder="1" applyAlignment="1">
      <alignment horizontal="center" vertical="center"/>
    </xf>
    <xf numFmtId="0" fontId="19" fillId="26" borderId="25" xfId="0" applyNumberFormat="1" applyFont="1" applyFill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horizontal="center" vertical="center" shrinkToFit="1"/>
    </xf>
    <xf numFmtId="0" fontId="30" fillId="0" borderId="21" xfId="0" applyNumberFormat="1" applyFont="1" applyFill="1" applyBorder="1" applyAlignment="1">
      <alignment horizontal="center" vertical="center" shrinkToFit="1"/>
    </xf>
    <xf numFmtId="0" fontId="32" fillId="0" borderId="20" xfId="0" applyNumberFormat="1" applyFont="1" applyFill="1" applyBorder="1" applyAlignment="1">
      <alignment horizontal="center" vertical="center" shrinkToFit="1"/>
    </xf>
    <xf numFmtId="0" fontId="32" fillId="0" borderId="0" xfId="0" applyNumberFormat="1" applyFont="1" applyFill="1" applyBorder="1" applyAlignment="1">
      <alignment horizontal="center" vertical="center" shrinkToFit="1"/>
    </xf>
    <xf numFmtId="0" fontId="32" fillId="0" borderId="21" xfId="0" applyNumberFormat="1" applyFont="1" applyFill="1" applyBorder="1" applyAlignment="1">
      <alignment horizontal="center" vertical="center" shrinkToFit="1"/>
    </xf>
    <xf numFmtId="0" fontId="18" fillId="30" borderId="11" xfId="0" applyNumberFormat="1" applyFont="1" applyFill="1" applyBorder="1" applyAlignment="1">
      <alignment horizontal="center" vertical="center"/>
    </xf>
    <xf numFmtId="0" fontId="18" fillId="30" borderId="22" xfId="0" applyNumberFormat="1" applyFont="1" applyFill="1" applyBorder="1" applyAlignment="1">
      <alignment horizontal="center" vertical="center"/>
    </xf>
    <xf numFmtId="0" fontId="18" fillId="30" borderId="19" xfId="0" applyNumberFormat="1" applyFont="1" applyFill="1" applyBorder="1" applyAlignment="1">
      <alignment horizontal="center" vertical="center"/>
    </xf>
    <xf numFmtId="0" fontId="22" fillId="27" borderId="11" xfId="0" applyNumberFormat="1" applyFont="1" applyFill="1" applyBorder="1" applyAlignment="1" applyProtection="1">
      <alignment horizontal="center" vertical="center"/>
    </xf>
    <xf numFmtId="0" fontId="22" fillId="27" borderId="22" xfId="0" applyNumberFormat="1" applyFont="1" applyFill="1" applyBorder="1" applyAlignment="1" applyProtection="1">
      <alignment horizontal="center" vertical="center"/>
    </xf>
    <xf numFmtId="0" fontId="22" fillId="27" borderId="19" xfId="0" applyNumberFormat="1" applyFont="1" applyFill="1" applyBorder="1" applyAlignment="1" applyProtection="1">
      <alignment horizontal="center" vertical="center"/>
    </xf>
    <xf numFmtId="0" fontId="22" fillId="27" borderId="18" xfId="0" applyNumberFormat="1" applyFont="1" applyFill="1" applyBorder="1" applyAlignment="1">
      <alignment horizontal="center" vertical="center"/>
    </xf>
    <xf numFmtId="0" fontId="28" fillId="31" borderId="11" xfId="0" applyNumberFormat="1" applyFont="1" applyFill="1" applyBorder="1" applyAlignment="1">
      <alignment horizontal="center" vertical="center"/>
    </xf>
    <xf numFmtId="0" fontId="28" fillId="31" borderId="22" xfId="0" applyNumberFormat="1" applyFont="1" applyFill="1" applyBorder="1" applyAlignment="1">
      <alignment horizontal="center" vertical="center"/>
    </xf>
    <xf numFmtId="0" fontId="28" fillId="31" borderId="19" xfId="0" applyNumberFormat="1" applyFont="1" applyFill="1" applyBorder="1" applyAlignment="1">
      <alignment horizontal="center" vertical="center"/>
    </xf>
    <xf numFmtId="0" fontId="29" fillId="27" borderId="22" xfId="0" applyNumberFormat="1" applyFont="1" applyFill="1" applyBorder="1" applyAlignment="1">
      <alignment horizontal="center" vertical="center"/>
    </xf>
    <xf numFmtId="0" fontId="29" fillId="27" borderId="19" xfId="0" applyNumberFormat="1" applyFont="1" applyFill="1" applyBorder="1" applyAlignment="1">
      <alignment horizontal="center" vertical="center"/>
    </xf>
    <xf numFmtId="0" fontId="29" fillId="27" borderId="18" xfId="0" applyNumberFormat="1" applyFont="1" applyFill="1" applyBorder="1" applyAlignment="1">
      <alignment horizontal="center" vertical="center"/>
    </xf>
    <xf numFmtId="0" fontId="28" fillId="28" borderId="11" xfId="0" applyNumberFormat="1" applyFont="1" applyFill="1" applyBorder="1" applyAlignment="1">
      <alignment horizontal="center" vertical="center"/>
    </xf>
    <xf numFmtId="0" fontId="28" fillId="28" borderId="22" xfId="0" applyNumberFormat="1" applyFont="1" applyFill="1" applyBorder="1" applyAlignment="1">
      <alignment horizontal="center" vertical="center"/>
    </xf>
    <xf numFmtId="0" fontId="28" fillId="28" borderId="19" xfId="0" applyNumberFormat="1" applyFont="1" applyFill="1" applyBorder="1" applyAlignment="1">
      <alignment horizontal="center" vertical="center"/>
    </xf>
  </cellXfs>
  <cellStyles count="75">
    <cellStyle name="20% - 강조색1 2" xfId="2" xr:uid="{00000000-0005-0000-0000-000000000000}"/>
    <cellStyle name="20% - 강조색2 2" xfId="3" xr:uid="{00000000-0005-0000-0000-000001000000}"/>
    <cellStyle name="20% - 강조색3 2" xfId="4" xr:uid="{00000000-0005-0000-0000-000002000000}"/>
    <cellStyle name="20% - 강조색4 2" xfId="5" xr:uid="{00000000-0005-0000-0000-000003000000}"/>
    <cellStyle name="20% - 강조색5 2" xfId="6" xr:uid="{00000000-0005-0000-0000-000004000000}"/>
    <cellStyle name="20% - 강조색6 2" xfId="7" xr:uid="{00000000-0005-0000-0000-000005000000}"/>
    <cellStyle name="40% - 강조색1 2" xfId="8" xr:uid="{00000000-0005-0000-0000-000006000000}"/>
    <cellStyle name="40% - 강조색2 2" xfId="9" xr:uid="{00000000-0005-0000-0000-000007000000}"/>
    <cellStyle name="40% - 강조색3 2" xfId="10" xr:uid="{00000000-0005-0000-0000-000008000000}"/>
    <cellStyle name="40% - 강조색4 2" xfId="11" xr:uid="{00000000-0005-0000-0000-000009000000}"/>
    <cellStyle name="40% - 강조색5 2" xfId="12" xr:uid="{00000000-0005-0000-0000-00000A000000}"/>
    <cellStyle name="40% - 강조색6 2" xfId="13" xr:uid="{00000000-0005-0000-0000-00000B000000}"/>
    <cellStyle name="60% - 강조색1 2" xfId="14" xr:uid="{00000000-0005-0000-0000-00000C000000}"/>
    <cellStyle name="60% - 강조색2 2" xfId="15" xr:uid="{00000000-0005-0000-0000-00000D000000}"/>
    <cellStyle name="60% - 강조색3 2" xfId="16" xr:uid="{00000000-0005-0000-0000-00000E000000}"/>
    <cellStyle name="60% - 강조색4 2" xfId="17" xr:uid="{00000000-0005-0000-0000-00000F000000}"/>
    <cellStyle name="60% - 강조색5 2" xfId="18" xr:uid="{00000000-0005-0000-0000-000010000000}"/>
    <cellStyle name="60% - 강조색6 2" xfId="19" xr:uid="{00000000-0005-0000-0000-000011000000}"/>
    <cellStyle name="강조색1 2" xfId="20" xr:uid="{00000000-0005-0000-0000-000012000000}"/>
    <cellStyle name="강조색2 2" xfId="21" xr:uid="{00000000-0005-0000-0000-000013000000}"/>
    <cellStyle name="강조색3 2" xfId="22" xr:uid="{00000000-0005-0000-0000-000014000000}"/>
    <cellStyle name="강조색4 2" xfId="23" xr:uid="{00000000-0005-0000-0000-000015000000}"/>
    <cellStyle name="강조색5 2" xfId="24" xr:uid="{00000000-0005-0000-0000-000016000000}"/>
    <cellStyle name="강조색6 2" xfId="25" xr:uid="{00000000-0005-0000-0000-000017000000}"/>
    <cellStyle name="경고문 2" xfId="26" xr:uid="{00000000-0005-0000-0000-000018000000}"/>
    <cellStyle name="계산 2" xfId="27" xr:uid="{00000000-0005-0000-0000-000019000000}"/>
    <cellStyle name="나쁨 2" xfId="28" xr:uid="{00000000-0005-0000-0000-00001A000000}"/>
    <cellStyle name="메모 2" xfId="29" xr:uid="{00000000-0005-0000-0000-00001B000000}"/>
    <cellStyle name="백분율 2" xfId="31" xr:uid="{00000000-0005-0000-0000-00001C000000}"/>
    <cellStyle name="백분율 3" xfId="30" xr:uid="{00000000-0005-0000-0000-00001D000000}"/>
    <cellStyle name="보통 2" xfId="32" xr:uid="{00000000-0005-0000-0000-00001E000000}"/>
    <cellStyle name="설명 텍스트 2" xfId="33" xr:uid="{00000000-0005-0000-0000-00001F000000}"/>
    <cellStyle name="셀 확인 2" xfId="34" xr:uid="{00000000-0005-0000-0000-000020000000}"/>
    <cellStyle name="쉼표 [0]" xfId="74" builtinId="6"/>
    <cellStyle name="쉼표 [0] 2" xfId="36" xr:uid="{00000000-0005-0000-0000-000022000000}"/>
    <cellStyle name="쉼표 [0] 2 2" xfId="37" xr:uid="{00000000-0005-0000-0000-000023000000}"/>
    <cellStyle name="쉼표 [0] 2 2 2" xfId="38" xr:uid="{00000000-0005-0000-0000-000024000000}"/>
    <cellStyle name="쉼표 [0] 2 2 2 2" xfId="66" xr:uid="{00000000-0005-0000-0000-000025000000}"/>
    <cellStyle name="쉼표 [0] 2 2 3" xfId="39" xr:uid="{00000000-0005-0000-0000-000026000000}"/>
    <cellStyle name="쉼표 [0] 2 2 3 2" xfId="67" xr:uid="{00000000-0005-0000-0000-000027000000}"/>
    <cellStyle name="쉼표 [0] 2 2 4" xfId="65" xr:uid="{00000000-0005-0000-0000-000028000000}"/>
    <cellStyle name="쉼표 [0] 2 3" xfId="40" xr:uid="{00000000-0005-0000-0000-000029000000}"/>
    <cellStyle name="쉼표 [0] 2 3 2" xfId="41" xr:uid="{00000000-0005-0000-0000-00002A000000}"/>
    <cellStyle name="쉼표 [0] 2 3 2 2" xfId="69" xr:uid="{00000000-0005-0000-0000-00002B000000}"/>
    <cellStyle name="쉼표 [0] 2 3 3" xfId="68" xr:uid="{00000000-0005-0000-0000-00002C000000}"/>
    <cellStyle name="쉼표 [0] 2 4" xfId="42" xr:uid="{00000000-0005-0000-0000-00002D000000}"/>
    <cellStyle name="쉼표 [0] 2 4 2" xfId="70" xr:uid="{00000000-0005-0000-0000-00002E000000}"/>
    <cellStyle name="쉼표 [0] 2 5" xfId="43" xr:uid="{00000000-0005-0000-0000-00002F000000}"/>
    <cellStyle name="쉼표 [0] 2 5 2" xfId="71" xr:uid="{00000000-0005-0000-0000-000030000000}"/>
    <cellStyle name="쉼표 [0] 2 6" xfId="64" xr:uid="{00000000-0005-0000-0000-000031000000}"/>
    <cellStyle name="쉼표 [0] 3" xfId="44" xr:uid="{00000000-0005-0000-0000-000032000000}"/>
    <cellStyle name="쉼표 [0] 3 2" xfId="72" xr:uid="{00000000-0005-0000-0000-000033000000}"/>
    <cellStyle name="쉼표 [0] 4" xfId="45" xr:uid="{00000000-0005-0000-0000-000034000000}"/>
    <cellStyle name="쉼표 [0] 4 2" xfId="73" xr:uid="{00000000-0005-0000-0000-000035000000}"/>
    <cellStyle name="쉼표 [0] 5" xfId="35" xr:uid="{00000000-0005-0000-0000-000036000000}"/>
    <cellStyle name="쉼표 [0] 5 2" xfId="63" xr:uid="{00000000-0005-0000-0000-000037000000}"/>
    <cellStyle name="연결된 셀 2" xfId="46" xr:uid="{00000000-0005-0000-0000-000038000000}"/>
    <cellStyle name="요약 2" xfId="47" xr:uid="{00000000-0005-0000-0000-000039000000}"/>
    <cellStyle name="입력 2" xfId="48" xr:uid="{00000000-0005-0000-0000-00003A000000}"/>
    <cellStyle name="제목 1 2" xfId="49" xr:uid="{00000000-0005-0000-0000-00003B000000}"/>
    <cellStyle name="제목 2 2" xfId="50" xr:uid="{00000000-0005-0000-0000-00003C000000}"/>
    <cellStyle name="제목 3 2" xfId="51" xr:uid="{00000000-0005-0000-0000-00003D000000}"/>
    <cellStyle name="제목 4 2" xfId="52" xr:uid="{00000000-0005-0000-0000-00003E000000}"/>
    <cellStyle name="제목 5" xfId="53" xr:uid="{00000000-0005-0000-0000-00003F000000}"/>
    <cellStyle name="좋음 2" xfId="54" xr:uid="{00000000-0005-0000-0000-000040000000}"/>
    <cellStyle name="출력 2" xfId="55" xr:uid="{00000000-0005-0000-0000-000041000000}"/>
    <cellStyle name="표준" xfId="0" builtinId="0"/>
    <cellStyle name="표준 2" xfId="56" xr:uid="{00000000-0005-0000-0000-000043000000}"/>
    <cellStyle name="표준 2 2" xfId="57" xr:uid="{00000000-0005-0000-0000-000044000000}"/>
    <cellStyle name="표준 2 3" xfId="58" xr:uid="{00000000-0005-0000-0000-000045000000}"/>
    <cellStyle name="표준 3" xfId="59" xr:uid="{00000000-0005-0000-0000-000046000000}"/>
    <cellStyle name="표준 3 2" xfId="60" xr:uid="{00000000-0005-0000-0000-000047000000}"/>
    <cellStyle name="표준 4" xfId="61" xr:uid="{00000000-0005-0000-0000-000048000000}"/>
    <cellStyle name="표준 4 2" xfId="62" xr:uid="{00000000-0005-0000-0000-000049000000}"/>
    <cellStyle name="표준 5" xfId="1" xr:uid="{00000000-0005-0000-0000-00004A000000}"/>
  </cellStyles>
  <dxfs count="37">
    <dxf>
      <font>
        <strike val="0"/>
        <outline val="0"/>
        <shadow val="0"/>
        <u val="none"/>
        <vertAlign val="baseline"/>
        <sz val="11"/>
        <color theme="1"/>
        <name val="경기천년바탕 Bold"/>
        <family val="3"/>
        <charset val="129"/>
        <scheme val="none"/>
      </font>
      <fill>
        <patternFill patternType="none">
          <fgColor indexed="64"/>
          <bgColor auto="1"/>
        </patternFill>
      </fill>
      <alignment horizontal="center" vertical="center" wrapText="1" justifyLastLine="1" shrinkToFi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fill>
        <patternFill patternType="none">
          <fgColor indexed="64"/>
          <bgColor auto="1"/>
        </patternFill>
      </fill>
      <alignment horizontal="center" vertical="center" wrapText="1" justifyLastLine="1" shrinkToFi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fill>
        <patternFill patternType="none">
          <fgColor indexed="64"/>
          <bgColor auto="1"/>
        </patternFill>
      </fill>
      <alignment horizontal="center" vertical="center" wrapText="1" justifyLastLine="1" shrinkToFi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fill>
        <patternFill patternType="none">
          <fgColor indexed="64"/>
          <bgColor auto="1"/>
        </patternFill>
      </fill>
      <alignment horizontal="center" vertical="center" wrapText="1" justifyLastLine="1" shrinkToFi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wrapText="1" justifyLastLine="1" shrinkToFi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wrapText="1" justifyLastLine="1" shrinkToFi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fill>
        <patternFill patternType="none">
          <fgColor indexed="64"/>
          <bgColor auto="1"/>
        </patternFill>
      </fill>
      <alignment horizontal="center" vertical="center" wrapText="1" justifyLastLine="1" shrinkToFit="1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경기천년바탕 Bold"/>
        <scheme val="none"/>
      </font>
      <fill>
        <patternFill patternType="solid">
          <fgColor indexed="65"/>
          <bgColor rgb="FFDCE6F2"/>
        </patternFill>
      </fill>
      <alignment horizontal="center" vertical="center" wrapText="1" justifyLastLine="1" shrinkToFit="1"/>
      <border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1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1"/>
        <color rgb="FF000000"/>
      </font>
      <numFmt numFmtId="0" formatCode="General"/>
      <alignment horizontal="center" vertical="center" wrapText="1" justifyLastLine="1" shrinkToFit="1"/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경기천년바탕 Bold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1"/>
        <color rgb="FF000000"/>
      </font>
      <alignment horizontal="center" vertical="center" wrapText="1" justifyLastLine="1" shrinkToFi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  <color rgb="FF000000"/>
      </font>
      <alignment horizontal="center" vertical="center" wrapText="1" justifyLastLine="1" shrinkToFit="1"/>
    </dxf>
    <dxf>
      <border>
        <bottom style="thin">
          <color indexed="64"/>
        </bottom>
      </border>
    </dxf>
    <dxf>
      <fill>
        <patternFill patternType="solid">
          <bgColor rgb="FFD3D3EB"/>
        </patternFill>
      </fill>
      <alignment horizontal="center"/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표2" displayName="표2" ref="L3:T106" totalsRowCount="1" headerRowDxfId="36" dataDxfId="34" totalsRowDxfId="32" headerRowBorderDxfId="35" tableBorderDxfId="33" totalsRowBorderDxfId="31">
  <tableColumns count="9">
    <tableColumn id="1" xr3:uid="{00000000-0010-0000-0000-000001000000}" name="연번" dataDxfId="30" totalsRowDxfId="29"/>
    <tableColumn id="2" xr3:uid="{00000000-0010-0000-0000-000002000000}" name="발생일자" dataDxfId="28" totalsRowDxfId="27"/>
    <tableColumn id="3" xr3:uid="{00000000-0010-0000-0000-000003000000}" name="후원품종류" dataDxfId="26" totalsRowDxfId="25"/>
    <tableColumn id="4" xr3:uid="{00000000-0010-0000-0000-000004000000}" name="후원자(법인)" dataDxfId="24" totalsRowDxfId="23"/>
    <tableColumn id="5" xr3:uid="{00000000-0010-0000-0000-000005000000}" name="품명" dataDxfId="22" totalsRowDxfId="21"/>
    <tableColumn id="6" xr3:uid="{00000000-0010-0000-0000-000006000000}" name="수량" dataDxfId="20" totalsRowDxfId="19"/>
    <tableColumn id="7" xr3:uid="{00000000-0010-0000-0000-000007000000}" name="단위" dataDxfId="18" totalsRowDxfId="17"/>
    <tableColumn id="8" xr3:uid="{00000000-0010-0000-0000-000008000000}" name="상당금액" totalsRowFunction="sum" dataDxfId="16" totalsRowDxfId="15" dataCellStyle="쉼표 [0]"/>
    <tableColumn id="9" xr3:uid="{00000000-0010-0000-0000-000009000000}" name="비고" dataDxfId="14" totalsRow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표4" displayName="표4" ref="B3:I765" totalsRowShown="0" headerRowDxfId="12" dataDxfId="10" headerRowBorderDxfId="11" tableBorderDxfId="9" totalsRowBorderDxfId="8">
  <tableColumns count="8">
    <tableColumn id="1" xr3:uid="{00000000-0010-0000-0100-000001000000}" name="연번" dataDxfId="7"/>
    <tableColumn id="2" xr3:uid="{00000000-0010-0000-0100-000002000000}" name="사용일자" dataDxfId="6"/>
    <tableColumn id="3" xr3:uid="{00000000-0010-0000-0100-000003000000}" name="사용내역" dataDxfId="5"/>
    <tableColumn id="4" xr3:uid="{00000000-0010-0000-0100-000004000000}" name="금액" dataDxfId="4"/>
    <tableColumn id="5" xr3:uid="{00000000-0010-0000-0100-000005000000}" name="결연후원금품여부" dataDxfId="3"/>
    <tableColumn id="6" xr3:uid="{00000000-0010-0000-0100-000006000000}" name="산출기준" dataDxfId="2"/>
    <tableColumn id="7" xr3:uid="{00000000-0010-0000-0100-000007000000}" name="결제방법" dataDxfId="1"/>
    <tableColumn id="8" xr3:uid="{00000000-0010-0000-0100-000008000000}" name="비고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topLeftCell="A4" zoomScaleNormal="100" zoomScaleSheetLayoutView="75" workbookViewId="0">
      <selection activeCell="B29" sqref="B29:G29"/>
    </sheetView>
  </sheetViews>
  <sheetFormatPr defaultColWidth="9" defaultRowHeight="16.5"/>
  <cols>
    <col min="7" max="7" width="22.625" customWidth="1"/>
    <col min="9" max="9" width="9.5" bestFit="1" customWidth="1"/>
  </cols>
  <sheetData>
    <row r="1" spans="1:7" ht="9" customHeight="1">
      <c r="B1" s="127"/>
      <c r="C1" s="127"/>
      <c r="D1" s="127"/>
      <c r="E1" s="127"/>
      <c r="F1" s="127"/>
      <c r="G1" s="127"/>
    </row>
    <row r="2" spans="1:7" ht="23.25" customHeight="1">
      <c r="A2" s="1"/>
      <c r="B2" s="125" t="s">
        <v>188</v>
      </c>
      <c r="C2" s="126"/>
      <c r="D2" s="126"/>
      <c r="E2" s="126"/>
      <c r="F2" s="126"/>
      <c r="G2" s="126"/>
    </row>
    <row r="3" spans="1:7" ht="18.75" customHeight="1">
      <c r="A3" s="1"/>
      <c r="B3" s="128"/>
      <c r="C3" s="128"/>
      <c r="D3" s="128"/>
      <c r="E3" s="128"/>
      <c r="F3" s="128"/>
      <c r="G3" s="128"/>
    </row>
    <row r="4" spans="1:7">
      <c r="A4" s="1"/>
      <c r="B4" s="131" t="s">
        <v>147</v>
      </c>
      <c r="C4" s="132"/>
      <c r="D4" s="130"/>
      <c r="E4" s="98"/>
      <c r="F4" s="98"/>
      <c r="G4" s="98"/>
    </row>
    <row r="5" spans="1:7">
      <c r="A5" s="1"/>
      <c r="B5" s="124" t="s">
        <v>93</v>
      </c>
      <c r="C5" s="124"/>
      <c r="D5" s="124"/>
      <c r="E5" s="124"/>
      <c r="F5" s="124"/>
      <c r="G5" s="124"/>
    </row>
    <row r="6" spans="1:7">
      <c r="A6" s="1"/>
      <c r="B6" s="124" t="s">
        <v>139</v>
      </c>
      <c r="C6" s="124"/>
      <c r="D6" s="124" t="s">
        <v>108</v>
      </c>
      <c r="E6" s="124"/>
      <c r="F6" s="124" t="s">
        <v>143</v>
      </c>
      <c r="G6" s="124"/>
    </row>
    <row r="7" spans="1:7">
      <c r="A7" s="1"/>
      <c r="B7" s="92" t="s">
        <v>2</v>
      </c>
      <c r="C7" s="93"/>
      <c r="D7" s="92" t="s">
        <v>82</v>
      </c>
      <c r="E7" s="93"/>
      <c r="F7" s="92" t="s">
        <v>185</v>
      </c>
      <c r="G7" s="93"/>
    </row>
    <row r="8" spans="1:7" s="13" customFormat="1">
      <c r="A8" s="1"/>
      <c r="B8" s="92" t="s">
        <v>2</v>
      </c>
      <c r="C8" s="93"/>
      <c r="D8" s="92" t="s">
        <v>190</v>
      </c>
      <c r="E8" s="93"/>
      <c r="F8" s="92" t="s">
        <v>191</v>
      </c>
      <c r="G8" s="93"/>
    </row>
    <row r="9" spans="1:7">
      <c r="A9" s="1"/>
      <c r="B9" s="95"/>
      <c r="C9" s="95"/>
      <c r="D9" s="95"/>
      <c r="E9" s="95"/>
      <c r="F9" s="95"/>
      <c r="G9" s="95"/>
    </row>
    <row r="10" spans="1:7">
      <c r="A10" s="1"/>
      <c r="B10" s="131" t="s">
        <v>136</v>
      </c>
      <c r="C10" s="132"/>
      <c r="D10" s="130"/>
      <c r="E10" s="98"/>
      <c r="F10" s="98"/>
      <c r="G10" s="98"/>
    </row>
    <row r="11" spans="1:7">
      <c r="A11" s="1"/>
      <c r="B11" s="133" t="s">
        <v>95</v>
      </c>
      <c r="C11" s="133"/>
      <c r="D11" s="124"/>
      <c r="E11" s="124"/>
      <c r="F11" s="124"/>
      <c r="G11" s="124"/>
    </row>
    <row r="12" spans="1:7">
      <c r="A12" s="1"/>
      <c r="B12" s="124" t="s">
        <v>139</v>
      </c>
      <c r="C12" s="124"/>
      <c r="D12" s="124" t="s">
        <v>108</v>
      </c>
      <c r="E12" s="124"/>
      <c r="F12" s="124" t="s">
        <v>143</v>
      </c>
      <c r="G12" s="124"/>
    </row>
    <row r="13" spans="1:7">
      <c r="A13" s="1"/>
      <c r="B13" s="100" t="s">
        <v>2</v>
      </c>
      <c r="C13" s="101"/>
      <c r="D13" s="100" t="s">
        <v>82</v>
      </c>
      <c r="E13" s="101"/>
      <c r="F13" s="100" t="s">
        <v>185</v>
      </c>
      <c r="G13" s="101"/>
    </row>
    <row r="14" spans="1:7" s="13" customFormat="1">
      <c r="A14" s="1"/>
      <c r="B14" s="92" t="s">
        <v>2</v>
      </c>
      <c r="C14" s="93"/>
      <c r="D14" s="92" t="s">
        <v>190</v>
      </c>
      <c r="E14" s="93"/>
      <c r="F14" s="92" t="s">
        <v>191</v>
      </c>
      <c r="G14" s="93"/>
    </row>
    <row r="15" spans="1:7">
      <c r="A15" s="1"/>
      <c r="B15" s="129"/>
      <c r="C15" s="129"/>
      <c r="D15" s="129"/>
      <c r="E15" s="129"/>
      <c r="F15" s="129"/>
      <c r="G15" s="129"/>
    </row>
    <row r="16" spans="1:7">
      <c r="A16" s="1"/>
      <c r="B16" s="117" t="s">
        <v>189</v>
      </c>
      <c r="C16" s="118"/>
      <c r="D16" s="118"/>
      <c r="E16" s="118"/>
      <c r="F16" s="118"/>
      <c r="G16" s="119"/>
    </row>
    <row r="17" spans="1:9">
      <c r="A17" s="1"/>
      <c r="B17" s="94"/>
      <c r="C17" s="95"/>
      <c r="D17" s="95"/>
      <c r="E17" s="95"/>
      <c r="F17" s="95"/>
      <c r="G17" s="96"/>
    </row>
    <row r="18" spans="1:9">
      <c r="A18" s="1"/>
      <c r="B18" s="102" t="s">
        <v>911</v>
      </c>
      <c r="C18" s="103"/>
      <c r="D18" s="103"/>
      <c r="E18" s="103"/>
      <c r="F18" s="103"/>
      <c r="G18" s="104"/>
    </row>
    <row r="19" spans="1:9">
      <c r="A19" s="1"/>
      <c r="B19" s="121"/>
      <c r="C19" s="122"/>
      <c r="D19" s="122"/>
      <c r="E19" s="122"/>
      <c r="F19" s="122"/>
      <c r="G19" s="123"/>
      <c r="I19" s="12"/>
    </row>
    <row r="20" spans="1:9">
      <c r="A20" s="1"/>
      <c r="B20" s="102" t="s">
        <v>106</v>
      </c>
      <c r="C20" s="103"/>
      <c r="D20" s="103"/>
      <c r="E20" s="103"/>
      <c r="F20" s="103"/>
      <c r="G20" s="104"/>
      <c r="I20" s="12"/>
    </row>
    <row r="21" spans="1:9" s="14" customFormat="1">
      <c r="A21" s="39"/>
      <c r="B21" s="102" t="s">
        <v>912</v>
      </c>
      <c r="C21" s="103"/>
      <c r="D21" s="103"/>
      <c r="E21" s="103"/>
      <c r="F21" s="103"/>
      <c r="G21" s="104"/>
      <c r="I21" s="40"/>
    </row>
    <row r="22" spans="1:9" s="14" customFormat="1">
      <c r="A22" s="39"/>
      <c r="B22" s="134" t="s">
        <v>916</v>
      </c>
      <c r="C22" s="135"/>
      <c r="D22" s="135"/>
      <c r="E22" s="135"/>
      <c r="F22" s="135"/>
      <c r="G22" s="136"/>
      <c r="I22" s="40"/>
    </row>
    <row r="23" spans="1:9" s="14" customFormat="1">
      <c r="A23" s="39"/>
      <c r="B23" s="108" t="s">
        <v>913</v>
      </c>
      <c r="C23" s="109"/>
      <c r="D23" s="109"/>
      <c r="E23" s="109"/>
      <c r="F23" s="109"/>
      <c r="G23" s="110"/>
    </row>
    <row r="24" spans="1:9" s="14" customFormat="1" ht="15.75" customHeight="1">
      <c r="A24" s="39"/>
      <c r="B24" s="111" t="s">
        <v>919</v>
      </c>
      <c r="C24" s="112"/>
      <c r="D24" s="112"/>
      <c r="E24" s="112"/>
      <c r="F24" s="112"/>
      <c r="G24" s="113"/>
    </row>
    <row r="25" spans="1:9" s="14" customFormat="1" ht="15.75" customHeight="1">
      <c r="A25" s="39"/>
      <c r="B25" s="137" t="s">
        <v>920</v>
      </c>
      <c r="C25" s="138"/>
      <c r="D25" s="138"/>
      <c r="E25" s="138"/>
      <c r="F25" s="138"/>
      <c r="G25" s="139"/>
    </row>
    <row r="26" spans="1:9" s="14" customFormat="1">
      <c r="A26" s="39"/>
      <c r="B26" s="108" t="s">
        <v>105</v>
      </c>
      <c r="C26" s="109"/>
      <c r="D26" s="109"/>
      <c r="E26" s="109"/>
      <c r="F26" s="109"/>
      <c r="G26" s="110"/>
    </row>
    <row r="27" spans="1:9" s="14" customFormat="1">
      <c r="A27" s="39"/>
      <c r="B27" s="111" t="s">
        <v>914</v>
      </c>
      <c r="C27" s="112"/>
      <c r="D27" s="112"/>
      <c r="E27" s="112"/>
      <c r="F27" s="112"/>
      <c r="G27" s="113"/>
    </row>
    <row r="28" spans="1:9" s="14" customFormat="1">
      <c r="A28" s="39"/>
      <c r="B28" s="114" t="s">
        <v>922</v>
      </c>
      <c r="C28" s="115"/>
      <c r="D28" s="115"/>
      <c r="E28" s="115"/>
      <c r="F28" s="115"/>
      <c r="G28" s="116"/>
    </row>
    <row r="29" spans="1:9" s="14" customFormat="1">
      <c r="A29" s="39"/>
      <c r="B29" s="108" t="s">
        <v>915</v>
      </c>
      <c r="C29" s="109"/>
      <c r="D29" s="109"/>
      <c r="E29" s="109"/>
      <c r="F29" s="109"/>
      <c r="G29" s="110"/>
      <c r="I29" s="41"/>
    </row>
    <row r="30" spans="1:9" s="14" customFormat="1">
      <c r="A30" s="39"/>
      <c r="B30" s="121"/>
      <c r="C30" s="122"/>
      <c r="D30" s="122"/>
      <c r="E30" s="122"/>
      <c r="F30" s="122"/>
      <c r="G30" s="123"/>
    </row>
    <row r="31" spans="1:9" s="14" customFormat="1">
      <c r="A31" s="39"/>
      <c r="B31" s="102" t="s">
        <v>918</v>
      </c>
      <c r="C31" s="103"/>
      <c r="D31" s="103"/>
      <c r="E31" s="103"/>
      <c r="F31" s="103"/>
      <c r="G31" s="104"/>
    </row>
    <row r="32" spans="1:9" s="14" customFormat="1">
      <c r="A32" s="39"/>
      <c r="B32" s="105"/>
      <c r="C32" s="106"/>
      <c r="D32" s="106"/>
      <c r="E32" s="106"/>
      <c r="F32" s="106"/>
      <c r="G32" s="107"/>
    </row>
    <row r="33" spans="1:7">
      <c r="A33" s="1"/>
      <c r="B33" s="120"/>
      <c r="C33" s="120"/>
      <c r="D33" s="120"/>
      <c r="E33" s="120"/>
      <c r="F33" s="120"/>
      <c r="G33" s="120"/>
    </row>
    <row r="34" spans="1:7">
      <c r="A34" s="1"/>
      <c r="B34" s="94" t="s">
        <v>83</v>
      </c>
      <c r="C34" s="95"/>
      <c r="D34" s="95"/>
      <c r="E34" s="95"/>
      <c r="F34" s="95"/>
      <c r="G34" s="96"/>
    </row>
    <row r="35" spans="1:7">
      <c r="A35" s="1"/>
      <c r="B35" s="97"/>
      <c r="C35" s="98"/>
      <c r="D35" s="98"/>
      <c r="E35" s="98"/>
      <c r="F35" s="98"/>
      <c r="G35" s="99"/>
    </row>
    <row r="36" spans="1:7">
      <c r="A36" s="1"/>
      <c r="B36" s="1"/>
      <c r="C36" s="1"/>
      <c r="D36" s="1"/>
      <c r="E36" s="1"/>
      <c r="F36" s="1"/>
      <c r="G36" s="1"/>
    </row>
  </sheetData>
  <mergeCells count="48">
    <mergeCell ref="B18:G18"/>
    <mergeCell ref="B20:G20"/>
    <mergeCell ref="B21:G21"/>
    <mergeCell ref="B22:G22"/>
    <mergeCell ref="B25:G25"/>
    <mergeCell ref="B1:G1"/>
    <mergeCell ref="B3:G3"/>
    <mergeCell ref="B17:G17"/>
    <mergeCell ref="B15:G15"/>
    <mergeCell ref="B9:G9"/>
    <mergeCell ref="D10:G10"/>
    <mergeCell ref="D4:G4"/>
    <mergeCell ref="B4:C4"/>
    <mergeCell ref="B10:C10"/>
    <mergeCell ref="B11:G11"/>
    <mergeCell ref="B12:C12"/>
    <mergeCell ref="D12:E12"/>
    <mergeCell ref="F12:G12"/>
    <mergeCell ref="B5:G5"/>
    <mergeCell ref="B6:C6"/>
    <mergeCell ref="D6:E6"/>
    <mergeCell ref="F6:G6"/>
    <mergeCell ref="B7:C7"/>
    <mergeCell ref="D7:E7"/>
    <mergeCell ref="F7:G7"/>
    <mergeCell ref="B2:G2"/>
    <mergeCell ref="B34:G35"/>
    <mergeCell ref="B13:C13"/>
    <mergeCell ref="D13:E13"/>
    <mergeCell ref="F13:G13"/>
    <mergeCell ref="B31:G31"/>
    <mergeCell ref="B32:G32"/>
    <mergeCell ref="B23:G23"/>
    <mergeCell ref="B26:G26"/>
    <mergeCell ref="B27:G27"/>
    <mergeCell ref="B29:G29"/>
    <mergeCell ref="B28:G28"/>
    <mergeCell ref="B16:G16"/>
    <mergeCell ref="B24:G24"/>
    <mergeCell ref="B33:G33"/>
    <mergeCell ref="B19:G19"/>
    <mergeCell ref="B30:G30"/>
    <mergeCell ref="B14:C14"/>
    <mergeCell ref="D14:E14"/>
    <mergeCell ref="F14:G14"/>
    <mergeCell ref="B8:C8"/>
    <mergeCell ref="D8:E8"/>
    <mergeCell ref="F8:G8"/>
  </mergeCells>
  <phoneticPr fontId="27" type="noConversion"/>
  <pageMargins left="0.69986110925674438" right="0.69986110925674438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T1048574"/>
  <sheetViews>
    <sheetView topLeftCell="A193" zoomScale="75" zoomScaleNormal="75" zoomScaleSheetLayoutView="75" workbookViewId="0">
      <selection activeCell="J3" sqref="J3"/>
    </sheetView>
  </sheetViews>
  <sheetFormatPr defaultColWidth="9" defaultRowHeight="20.100000000000001" customHeight="1"/>
  <cols>
    <col min="1" max="1" width="4.125" style="3" customWidth="1"/>
    <col min="2" max="2" width="10.625" style="20" customWidth="1"/>
    <col min="3" max="3" width="14.375" style="3" customWidth="1"/>
    <col min="4" max="4" width="16" style="3" bestFit="1" customWidth="1"/>
    <col min="5" max="5" width="20.625" style="20" bestFit="1" customWidth="1"/>
    <col min="6" max="6" width="14.625" style="3" customWidth="1"/>
    <col min="7" max="7" width="19.5" style="9" customWidth="1"/>
    <col min="8" max="8" width="14.875" style="3" customWidth="1"/>
    <col min="9" max="9" width="15.375" style="3" customWidth="1"/>
    <col min="10" max="10" width="10.5" style="3" bestFit="1" customWidth="1"/>
    <col min="11" max="11" width="9" style="3"/>
    <col min="12" max="12" width="10.625" style="2" bestFit="1" customWidth="1"/>
    <col min="13" max="13" width="16.5" style="3" bestFit="1" customWidth="1"/>
    <col min="14" max="14" width="27.5" style="3" customWidth="1"/>
    <col min="15" max="15" width="31" style="3" bestFit="1" customWidth="1"/>
    <col min="16" max="16" width="13.5" style="3" bestFit="1" customWidth="1"/>
    <col min="17" max="17" width="13.5" style="3" customWidth="1"/>
    <col min="18" max="18" width="12.875" style="3" bestFit="1" customWidth="1"/>
    <col min="19" max="19" width="17.25" style="3" customWidth="1"/>
    <col min="20" max="16384" width="9" style="3"/>
  </cols>
  <sheetData>
    <row r="1" spans="2:20" ht="19.5" customHeight="1">
      <c r="B1" s="19"/>
      <c r="C1" s="13"/>
      <c r="D1" s="13"/>
      <c r="E1" s="19"/>
      <c r="F1" s="14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20" ht="18.75" customHeight="1">
      <c r="B2" s="143" t="s">
        <v>98</v>
      </c>
      <c r="C2" s="144"/>
      <c r="D2" s="144"/>
      <c r="E2" s="144"/>
      <c r="F2" s="144"/>
      <c r="G2" s="144"/>
      <c r="H2" s="144"/>
      <c r="I2" s="144"/>
      <c r="J2" s="145"/>
      <c r="K2" s="13"/>
      <c r="L2" s="146" t="s">
        <v>97</v>
      </c>
      <c r="M2" s="146"/>
      <c r="N2" s="146"/>
      <c r="O2" s="146"/>
      <c r="P2" s="146"/>
      <c r="Q2" s="146"/>
      <c r="R2" s="146"/>
      <c r="S2" s="146"/>
      <c r="T2" s="146"/>
    </row>
    <row r="3" spans="2:20" ht="20.100000000000001" customHeight="1">
      <c r="B3" s="44" t="s">
        <v>0</v>
      </c>
      <c r="C3" s="44" t="s">
        <v>125</v>
      </c>
      <c r="D3" s="44" t="s">
        <v>132</v>
      </c>
      <c r="E3" s="44" t="s">
        <v>1</v>
      </c>
      <c r="F3" s="17" t="s">
        <v>140</v>
      </c>
      <c r="G3" s="44" t="s">
        <v>21</v>
      </c>
      <c r="H3" s="17" t="s">
        <v>124</v>
      </c>
      <c r="I3" s="18" t="s">
        <v>138</v>
      </c>
      <c r="J3" s="17" t="s">
        <v>37</v>
      </c>
      <c r="K3" s="13"/>
      <c r="L3" s="17" t="s">
        <v>25</v>
      </c>
      <c r="M3" s="18" t="s">
        <v>125</v>
      </c>
      <c r="N3" s="17" t="s">
        <v>133</v>
      </c>
      <c r="O3" s="17" t="s">
        <v>142</v>
      </c>
      <c r="P3" s="17" t="s">
        <v>30</v>
      </c>
      <c r="Q3" s="17" t="s">
        <v>81</v>
      </c>
      <c r="R3" s="17" t="s">
        <v>79</v>
      </c>
      <c r="S3" s="17" t="s">
        <v>130</v>
      </c>
      <c r="T3" s="17" t="s">
        <v>37</v>
      </c>
    </row>
    <row r="4" spans="2:20" ht="20.100000000000001" customHeight="1">
      <c r="B4" s="21">
        <v>1</v>
      </c>
      <c r="C4" s="51" t="s">
        <v>192</v>
      </c>
      <c r="D4" s="51" t="s">
        <v>103</v>
      </c>
      <c r="E4" s="51" t="s">
        <v>20</v>
      </c>
      <c r="F4" s="5" t="s">
        <v>14</v>
      </c>
      <c r="G4" s="56">
        <v>50000</v>
      </c>
      <c r="H4" s="11"/>
      <c r="I4" s="15"/>
      <c r="J4" s="21"/>
      <c r="K4" s="13"/>
      <c r="L4" s="16">
        <v>1</v>
      </c>
      <c r="M4" s="48" t="s">
        <v>200</v>
      </c>
      <c r="N4" s="51" t="s">
        <v>103</v>
      </c>
      <c r="O4" s="51" t="s">
        <v>440</v>
      </c>
      <c r="P4" s="51" t="s">
        <v>482</v>
      </c>
      <c r="Q4" s="56">
        <v>1</v>
      </c>
      <c r="R4" s="51" t="s">
        <v>9</v>
      </c>
      <c r="S4" s="90">
        <v>20000</v>
      </c>
      <c r="T4" s="89"/>
    </row>
    <row r="5" spans="2:20" ht="20.100000000000001" customHeight="1">
      <c r="B5" s="21">
        <v>2</v>
      </c>
      <c r="C5" s="51" t="s">
        <v>193</v>
      </c>
      <c r="D5" s="51" t="s">
        <v>103</v>
      </c>
      <c r="E5" s="51" t="s">
        <v>375</v>
      </c>
      <c r="F5" s="5" t="s">
        <v>14</v>
      </c>
      <c r="G5" s="56">
        <v>800000</v>
      </c>
      <c r="H5" s="11"/>
      <c r="I5" s="15"/>
      <c r="J5" s="21"/>
      <c r="K5" s="13"/>
      <c r="L5" s="4">
        <v>2</v>
      </c>
      <c r="M5" s="51" t="s">
        <v>204</v>
      </c>
      <c r="N5" s="51" t="s">
        <v>103</v>
      </c>
      <c r="O5" s="51" t="s">
        <v>441</v>
      </c>
      <c r="P5" s="51" t="s">
        <v>483</v>
      </c>
      <c r="Q5" s="56">
        <v>10</v>
      </c>
      <c r="R5" s="51" t="s">
        <v>479</v>
      </c>
      <c r="S5" s="56">
        <v>70000</v>
      </c>
      <c r="T5" s="7"/>
    </row>
    <row r="6" spans="2:20" ht="20.100000000000001" customHeight="1">
      <c r="B6" s="21">
        <v>3</v>
      </c>
      <c r="C6" s="51" t="s">
        <v>193</v>
      </c>
      <c r="D6" s="51" t="s">
        <v>103</v>
      </c>
      <c r="E6" s="51" t="s">
        <v>120</v>
      </c>
      <c r="F6" s="5" t="s">
        <v>14</v>
      </c>
      <c r="G6" s="56">
        <v>100000</v>
      </c>
      <c r="H6" s="11"/>
      <c r="I6" s="15"/>
      <c r="J6" s="21"/>
      <c r="K6" s="13"/>
      <c r="L6" s="4">
        <v>3</v>
      </c>
      <c r="M6" s="51" t="s">
        <v>204</v>
      </c>
      <c r="N6" s="51" t="s">
        <v>103</v>
      </c>
      <c r="O6" s="51" t="s">
        <v>441</v>
      </c>
      <c r="P6" s="51" t="s">
        <v>483</v>
      </c>
      <c r="Q6" s="56">
        <v>10</v>
      </c>
      <c r="R6" s="51" t="s">
        <v>479</v>
      </c>
      <c r="S6" s="56">
        <v>70000</v>
      </c>
      <c r="T6" s="7"/>
    </row>
    <row r="7" spans="2:20" ht="20.100000000000001" customHeight="1">
      <c r="B7" s="21">
        <v>4</v>
      </c>
      <c r="C7" s="51" t="s">
        <v>194</v>
      </c>
      <c r="D7" s="51" t="s">
        <v>103</v>
      </c>
      <c r="E7" s="51" t="s">
        <v>34</v>
      </c>
      <c r="F7" s="5" t="s">
        <v>14</v>
      </c>
      <c r="G7" s="56">
        <v>50000</v>
      </c>
      <c r="H7" s="11"/>
      <c r="I7" s="15"/>
      <c r="J7" s="21"/>
      <c r="K7" s="13"/>
      <c r="L7" s="4">
        <v>4</v>
      </c>
      <c r="M7" s="51" t="s">
        <v>204</v>
      </c>
      <c r="N7" s="51" t="s">
        <v>103</v>
      </c>
      <c r="O7" s="51" t="s">
        <v>441</v>
      </c>
      <c r="P7" s="51" t="s">
        <v>483</v>
      </c>
      <c r="Q7" s="56">
        <v>10</v>
      </c>
      <c r="R7" s="51" t="s">
        <v>479</v>
      </c>
      <c r="S7" s="56">
        <v>50000</v>
      </c>
      <c r="T7" s="7"/>
    </row>
    <row r="8" spans="2:20" ht="20.100000000000001" customHeight="1">
      <c r="B8" s="21">
        <v>5</v>
      </c>
      <c r="C8" s="51" t="s">
        <v>194</v>
      </c>
      <c r="D8" s="51" t="s">
        <v>103</v>
      </c>
      <c r="E8" s="51" t="s">
        <v>26</v>
      </c>
      <c r="F8" s="5" t="s">
        <v>14</v>
      </c>
      <c r="G8" s="56">
        <v>30000</v>
      </c>
      <c r="H8" s="11"/>
      <c r="I8" s="15"/>
      <c r="J8" s="21"/>
      <c r="K8" s="13"/>
      <c r="L8" s="4">
        <v>5</v>
      </c>
      <c r="M8" s="51" t="s">
        <v>204</v>
      </c>
      <c r="N8" s="51" t="s">
        <v>103</v>
      </c>
      <c r="O8" s="51" t="s">
        <v>441</v>
      </c>
      <c r="P8" s="51" t="s">
        <v>483</v>
      </c>
      <c r="Q8" s="56">
        <v>10</v>
      </c>
      <c r="R8" s="51" t="s">
        <v>5</v>
      </c>
      <c r="S8" s="56">
        <v>50000</v>
      </c>
      <c r="T8" s="7"/>
    </row>
    <row r="9" spans="2:20" ht="20.100000000000001" customHeight="1">
      <c r="B9" s="21">
        <v>6</v>
      </c>
      <c r="C9" s="51" t="s">
        <v>194</v>
      </c>
      <c r="D9" s="51" t="s">
        <v>103</v>
      </c>
      <c r="E9" s="51" t="s">
        <v>35</v>
      </c>
      <c r="F9" s="5" t="s">
        <v>14</v>
      </c>
      <c r="G9" s="56">
        <v>100000</v>
      </c>
      <c r="H9" s="11"/>
      <c r="I9" s="15"/>
      <c r="J9" s="21"/>
      <c r="K9" s="13"/>
      <c r="L9" s="4">
        <v>6</v>
      </c>
      <c r="M9" s="51" t="s">
        <v>417</v>
      </c>
      <c r="N9" s="51" t="s">
        <v>103</v>
      </c>
      <c r="O9" s="51" t="s">
        <v>442</v>
      </c>
      <c r="P9" s="51" t="s">
        <v>484</v>
      </c>
      <c r="Q9" s="56">
        <v>30</v>
      </c>
      <c r="R9" s="51" t="s">
        <v>5</v>
      </c>
      <c r="S9" s="56">
        <v>300000</v>
      </c>
      <c r="T9" s="7"/>
    </row>
    <row r="10" spans="2:20" ht="20.100000000000001" customHeight="1">
      <c r="B10" s="21">
        <v>7</v>
      </c>
      <c r="C10" s="51" t="s">
        <v>194</v>
      </c>
      <c r="D10" s="51" t="s">
        <v>103</v>
      </c>
      <c r="E10" s="51" t="s">
        <v>47</v>
      </c>
      <c r="F10" s="5" t="s">
        <v>14</v>
      </c>
      <c r="G10" s="56">
        <v>10000</v>
      </c>
      <c r="H10" s="11"/>
      <c r="I10" s="15"/>
      <c r="J10" s="21"/>
      <c r="K10" s="13"/>
      <c r="L10" s="4">
        <v>7</v>
      </c>
      <c r="M10" s="51" t="s">
        <v>206</v>
      </c>
      <c r="N10" s="51" t="s">
        <v>103</v>
      </c>
      <c r="O10" s="51" t="s">
        <v>150</v>
      </c>
      <c r="P10" s="51" t="s">
        <v>483</v>
      </c>
      <c r="Q10" s="56">
        <v>25</v>
      </c>
      <c r="R10" s="51" t="s">
        <v>5</v>
      </c>
      <c r="S10" s="56">
        <v>250000</v>
      </c>
      <c r="T10" s="7"/>
    </row>
    <row r="11" spans="2:20" ht="20.100000000000001" customHeight="1">
      <c r="B11" s="21">
        <v>8</v>
      </c>
      <c r="C11" s="51" t="s">
        <v>194</v>
      </c>
      <c r="D11" s="51" t="s">
        <v>103</v>
      </c>
      <c r="E11" s="51" t="s">
        <v>63</v>
      </c>
      <c r="F11" s="5" t="s">
        <v>14</v>
      </c>
      <c r="G11" s="56">
        <v>10000</v>
      </c>
      <c r="H11" s="11" t="s">
        <v>921</v>
      </c>
      <c r="I11" s="15">
        <v>45679</v>
      </c>
      <c r="J11" s="21"/>
      <c r="K11" s="13"/>
      <c r="L11" s="4">
        <v>8</v>
      </c>
      <c r="M11" s="51" t="s">
        <v>206</v>
      </c>
      <c r="N11" s="51" t="s">
        <v>103</v>
      </c>
      <c r="O11" s="51" t="s">
        <v>161</v>
      </c>
      <c r="P11" s="51" t="s">
        <v>483</v>
      </c>
      <c r="Q11" s="56">
        <v>25</v>
      </c>
      <c r="R11" s="51" t="s">
        <v>5</v>
      </c>
      <c r="S11" s="56">
        <v>125000</v>
      </c>
      <c r="T11" s="7"/>
    </row>
    <row r="12" spans="2:20" ht="20.100000000000001" customHeight="1">
      <c r="B12" s="21">
        <v>9</v>
      </c>
      <c r="C12" s="51" t="s">
        <v>194</v>
      </c>
      <c r="D12" s="51" t="s">
        <v>103</v>
      </c>
      <c r="E12" s="51" t="s">
        <v>109</v>
      </c>
      <c r="F12" s="5" t="s">
        <v>14</v>
      </c>
      <c r="G12" s="56">
        <v>100000</v>
      </c>
      <c r="H12" s="11"/>
      <c r="I12" s="15"/>
      <c r="J12" s="21"/>
      <c r="K12" s="13"/>
      <c r="L12" s="4">
        <v>9</v>
      </c>
      <c r="M12" s="51" t="s">
        <v>206</v>
      </c>
      <c r="N12" s="51" t="s">
        <v>103</v>
      </c>
      <c r="O12" s="51" t="s">
        <v>443</v>
      </c>
      <c r="P12" s="51" t="s">
        <v>485</v>
      </c>
      <c r="Q12" s="56">
        <v>25</v>
      </c>
      <c r="R12" s="51" t="s">
        <v>5</v>
      </c>
      <c r="S12" s="56">
        <v>500000</v>
      </c>
      <c r="T12" s="7"/>
    </row>
    <row r="13" spans="2:20" ht="20.100000000000001" customHeight="1">
      <c r="B13" s="21">
        <v>10</v>
      </c>
      <c r="C13" s="51" t="s">
        <v>194</v>
      </c>
      <c r="D13" s="51" t="s">
        <v>103</v>
      </c>
      <c r="E13" s="51" t="s">
        <v>66</v>
      </c>
      <c r="F13" s="5" t="s">
        <v>14</v>
      </c>
      <c r="G13" s="56">
        <v>1000000</v>
      </c>
      <c r="H13" s="11"/>
      <c r="I13" s="15"/>
      <c r="J13" s="21"/>
      <c r="K13" s="13"/>
      <c r="L13" s="4">
        <v>10</v>
      </c>
      <c r="M13" s="51" t="s">
        <v>418</v>
      </c>
      <c r="N13" s="51" t="s">
        <v>103</v>
      </c>
      <c r="O13" s="51" t="s">
        <v>6</v>
      </c>
      <c r="P13" s="51" t="s">
        <v>486</v>
      </c>
      <c r="Q13" s="56">
        <v>10</v>
      </c>
      <c r="R13" s="51" t="s">
        <v>5</v>
      </c>
      <c r="S13" s="56">
        <v>100000</v>
      </c>
      <c r="T13" s="7"/>
    </row>
    <row r="14" spans="2:20" ht="20.100000000000001" customHeight="1">
      <c r="B14" s="21">
        <v>11</v>
      </c>
      <c r="C14" s="51" t="s">
        <v>194</v>
      </c>
      <c r="D14" s="51" t="s">
        <v>103</v>
      </c>
      <c r="E14" s="51" t="s">
        <v>49</v>
      </c>
      <c r="F14" s="5" t="s">
        <v>14</v>
      </c>
      <c r="G14" s="56">
        <v>10000</v>
      </c>
      <c r="H14" s="11"/>
      <c r="I14" s="15"/>
      <c r="J14" s="21"/>
      <c r="K14" s="13"/>
      <c r="L14" s="4">
        <v>11</v>
      </c>
      <c r="M14" s="51" t="s">
        <v>418</v>
      </c>
      <c r="N14" s="51" t="s">
        <v>103</v>
      </c>
      <c r="O14" s="51" t="s">
        <v>77</v>
      </c>
      <c r="P14" s="51" t="s">
        <v>483</v>
      </c>
      <c r="Q14" s="56">
        <v>25</v>
      </c>
      <c r="R14" s="51" t="s">
        <v>5</v>
      </c>
      <c r="S14" s="56">
        <v>125000</v>
      </c>
      <c r="T14" s="8"/>
    </row>
    <row r="15" spans="2:20" ht="20.100000000000001" customHeight="1">
      <c r="B15" s="21">
        <v>12</v>
      </c>
      <c r="C15" s="51" t="s">
        <v>194</v>
      </c>
      <c r="D15" s="51" t="s">
        <v>103</v>
      </c>
      <c r="E15" s="51" t="s">
        <v>42</v>
      </c>
      <c r="F15" s="5" t="s">
        <v>14</v>
      </c>
      <c r="G15" s="56">
        <v>20000</v>
      </c>
      <c r="H15" s="11"/>
      <c r="I15" s="15"/>
      <c r="J15" s="21"/>
      <c r="K15" s="13"/>
      <c r="L15" s="4">
        <v>12</v>
      </c>
      <c r="M15" s="51" t="s">
        <v>419</v>
      </c>
      <c r="N15" s="51" t="s">
        <v>103</v>
      </c>
      <c r="O15" s="51" t="s">
        <v>150</v>
      </c>
      <c r="P15" s="51" t="s">
        <v>483</v>
      </c>
      <c r="Q15" s="56">
        <v>1</v>
      </c>
      <c r="R15" s="51" t="s">
        <v>9</v>
      </c>
      <c r="S15" s="56">
        <v>30000</v>
      </c>
      <c r="T15" s="7"/>
    </row>
    <row r="16" spans="2:20" ht="20.100000000000001" customHeight="1">
      <c r="B16" s="21">
        <v>13</v>
      </c>
      <c r="C16" s="51" t="s">
        <v>195</v>
      </c>
      <c r="D16" s="51" t="s">
        <v>103</v>
      </c>
      <c r="E16" s="51" t="s">
        <v>117</v>
      </c>
      <c r="F16" s="5" t="s">
        <v>14</v>
      </c>
      <c r="G16" s="56">
        <v>100000</v>
      </c>
      <c r="H16" s="11"/>
      <c r="I16" s="15"/>
      <c r="J16" s="21"/>
      <c r="K16" s="13"/>
      <c r="L16" s="4">
        <v>13</v>
      </c>
      <c r="M16" s="51" t="s">
        <v>419</v>
      </c>
      <c r="N16" s="51" t="s">
        <v>103</v>
      </c>
      <c r="O16" s="51" t="s">
        <v>26</v>
      </c>
      <c r="P16" s="51" t="s">
        <v>483</v>
      </c>
      <c r="Q16" s="56">
        <v>1</v>
      </c>
      <c r="R16" s="51" t="s">
        <v>5</v>
      </c>
      <c r="S16" s="56">
        <v>30000</v>
      </c>
      <c r="T16" s="7"/>
    </row>
    <row r="17" spans="2:20" ht="20.100000000000001" customHeight="1">
      <c r="B17" s="21">
        <v>14</v>
      </c>
      <c r="C17" s="51" t="s">
        <v>195</v>
      </c>
      <c r="D17" s="51" t="s">
        <v>103</v>
      </c>
      <c r="E17" s="51" t="s">
        <v>118</v>
      </c>
      <c r="F17" s="5" t="s">
        <v>14</v>
      </c>
      <c r="G17" s="56">
        <v>21000</v>
      </c>
      <c r="H17" s="11"/>
      <c r="I17" s="15"/>
      <c r="J17" s="21"/>
      <c r="K17" s="13"/>
      <c r="L17" s="4">
        <v>14</v>
      </c>
      <c r="M17" s="51" t="s">
        <v>419</v>
      </c>
      <c r="N17" s="51" t="s">
        <v>103</v>
      </c>
      <c r="O17" s="51" t="s">
        <v>75</v>
      </c>
      <c r="P17" s="51" t="s">
        <v>483</v>
      </c>
      <c r="Q17" s="56">
        <v>3</v>
      </c>
      <c r="R17" s="51" t="s">
        <v>5</v>
      </c>
      <c r="S17" s="56">
        <v>45000</v>
      </c>
      <c r="T17" s="7"/>
    </row>
    <row r="18" spans="2:20" ht="20.100000000000001" customHeight="1">
      <c r="B18" s="21">
        <v>15</v>
      </c>
      <c r="C18" s="51" t="s">
        <v>196</v>
      </c>
      <c r="D18" s="51" t="s">
        <v>103</v>
      </c>
      <c r="E18" s="51" t="s">
        <v>121</v>
      </c>
      <c r="F18" s="5" t="s">
        <v>14</v>
      </c>
      <c r="G18" s="56">
        <v>50000</v>
      </c>
      <c r="H18" s="11"/>
      <c r="I18" s="15"/>
      <c r="J18" s="21"/>
      <c r="K18" s="13"/>
      <c r="L18" s="4">
        <v>15</v>
      </c>
      <c r="M18" s="51" t="s">
        <v>419</v>
      </c>
      <c r="N18" s="51" t="s">
        <v>103</v>
      </c>
      <c r="O18" s="51" t="s">
        <v>161</v>
      </c>
      <c r="P18" s="51" t="s">
        <v>16</v>
      </c>
      <c r="Q18" s="56">
        <v>10</v>
      </c>
      <c r="R18" s="51" t="s">
        <v>5</v>
      </c>
      <c r="S18" s="56">
        <v>20000</v>
      </c>
      <c r="T18" s="7"/>
    </row>
    <row r="19" spans="2:20" ht="20.100000000000001" customHeight="1">
      <c r="B19" s="21">
        <v>16</v>
      </c>
      <c r="C19" s="51" t="s">
        <v>196</v>
      </c>
      <c r="D19" s="51" t="s">
        <v>103</v>
      </c>
      <c r="E19" s="51" t="s">
        <v>376</v>
      </c>
      <c r="F19" s="5" t="s">
        <v>14</v>
      </c>
      <c r="G19" s="56">
        <v>200000</v>
      </c>
      <c r="H19" s="11"/>
      <c r="I19" s="15"/>
      <c r="J19" s="21"/>
      <c r="K19" s="13"/>
      <c r="L19" s="4">
        <v>16</v>
      </c>
      <c r="M19" s="51" t="s">
        <v>419</v>
      </c>
      <c r="N19" s="51" t="s">
        <v>103</v>
      </c>
      <c r="O19" s="51" t="s">
        <v>77</v>
      </c>
      <c r="P19" s="51" t="s">
        <v>482</v>
      </c>
      <c r="Q19" s="56">
        <v>1</v>
      </c>
      <c r="R19" s="51" t="s">
        <v>9</v>
      </c>
      <c r="S19" s="56">
        <v>20000</v>
      </c>
      <c r="T19" s="7"/>
    </row>
    <row r="20" spans="2:20" ht="20.100000000000001" customHeight="1">
      <c r="B20" s="21">
        <v>17</v>
      </c>
      <c r="C20" s="51" t="s">
        <v>197</v>
      </c>
      <c r="D20" s="51" t="s">
        <v>103</v>
      </c>
      <c r="E20" s="51" t="s">
        <v>123</v>
      </c>
      <c r="F20" s="5" t="s">
        <v>14</v>
      </c>
      <c r="G20" s="56">
        <v>100000</v>
      </c>
      <c r="H20" s="11"/>
      <c r="I20" s="15"/>
      <c r="J20" s="21"/>
      <c r="K20" s="13"/>
      <c r="L20" s="4">
        <v>17</v>
      </c>
      <c r="M20" s="51" t="s">
        <v>222</v>
      </c>
      <c r="N20" s="51" t="s">
        <v>103</v>
      </c>
      <c r="O20" s="51" t="s">
        <v>6</v>
      </c>
      <c r="P20" s="51" t="s">
        <v>483</v>
      </c>
      <c r="Q20" s="56">
        <v>1</v>
      </c>
      <c r="R20" s="51" t="s">
        <v>9</v>
      </c>
      <c r="S20" s="56">
        <v>30000</v>
      </c>
      <c r="T20" s="7"/>
    </row>
    <row r="21" spans="2:20" ht="20.100000000000001" customHeight="1">
      <c r="B21" s="21">
        <v>18</v>
      </c>
      <c r="C21" s="51" t="s">
        <v>198</v>
      </c>
      <c r="D21" s="51" t="s">
        <v>103</v>
      </c>
      <c r="E21" s="51" t="s">
        <v>33</v>
      </c>
      <c r="F21" s="5" t="s">
        <v>14</v>
      </c>
      <c r="G21" s="56">
        <v>20000</v>
      </c>
      <c r="H21" s="11"/>
      <c r="I21" s="15"/>
      <c r="J21" s="21"/>
      <c r="K21" s="13"/>
      <c r="L21" s="4">
        <v>18</v>
      </c>
      <c r="M21" s="51" t="s">
        <v>222</v>
      </c>
      <c r="N21" s="51" t="s">
        <v>103</v>
      </c>
      <c r="O21" s="51" t="s">
        <v>75</v>
      </c>
      <c r="P21" s="51" t="s">
        <v>483</v>
      </c>
      <c r="Q21" s="56">
        <v>2</v>
      </c>
      <c r="R21" s="51" t="s">
        <v>9</v>
      </c>
      <c r="S21" s="56">
        <v>20000</v>
      </c>
      <c r="T21" s="7"/>
    </row>
    <row r="22" spans="2:20" ht="20.100000000000001" customHeight="1">
      <c r="B22" s="21">
        <v>19</v>
      </c>
      <c r="C22" s="51" t="s">
        <v>198</v>
      </c>
      <c r="D22" s="51" t="s">
        <v>103</v>
      </c>
      <c r="E22" s="51" t="s">
        <v>46</v>
      </c>
      <c r="F22" s="5" t="s">
        <v>14</v>
      </c>
      <c r="G22" s="56">
        <v>10000</v>
      </c>
      <c r="H22" s="11"/>
      <c r="I22" s="15"/>
      <c r="J22" s="21"/>
      <c r="K22" s="13"/>
      <c r="L22" s="4">
        <v>19</v>
      </c>
      <c r="M22" s="51" t="s">
        <v>222</v>
      </c>
      <c r="N22" s="51" t="s">
        <v>103</v>
      </c>
      <c r="O22" s="51" t="s">
        <v>111</v>
      </c>
      <c r="P22" s="51" t="s">
        <v>483</v>
      </c>
      <c r="Q22" s="56">
        <v>4</v>
      </c>
      <c r="R22" s="51" t="s">
        <v>9</v>
      </c>
      <c r="S22" s="56">
        <v>40000</v>
      </c>
      <c r="T22" s="7"/>
    </row>
    <row r="23" spans="2:20" ht="20.100000000000001" customHeight="1">
      <c r="B23" s="21">
        <v>20</v>
      </c>
      <c r="C23" s="51" t="s">
        <v>198</v>
      </c>
      <c r="D23" s="51" t="s">
        <v>103</v>
      </c>
      <c r="E23" s="51" t="s">
        <v>44</v>
      </c>
      <c r="F23" s="5" t="s">
        <v>14</v>
      </c>
      <c r="G23" s="56">
        <v>20000</v>
      </c>
      <c r="H23" s="11"/>
      <c r="I23" s="15"/>
      <c r="J23" s="21"/>
      <c r="K23" s="13"/>
      <c r="L23" s="4">
        <v>20</v>
      </c>
      <c r="M23" s="51" t="s">
        <v>420</v>
      </c>
      <c r="N23" s="51" t="s">
        <v>103</v>
      </c>
      <c r="O23" s="51" t="s">
        <v>444</v>
      </c>
      <c r="P23" s="51" t="s">
        <v>475</v>
      </c>
      <c r="Q23" s="56">
        <v>1</v>
      </c>
      <c r="R23" s="51" t="s">
        <v>76</v>
      </c>
      <c r="S23" s="56">
        <v>20000</v>
      </c>
      <c r="T23" s="7"/>
    </row>
    <row r="24" spans="2:20" ht="20.100000000000001" customHeight="1">
      <c r="B24" s="21">
        <v>21</v>
      </c>
      <c r="C24" s="51" t="s">
        <v>198</v>
      </c>
      <c r="D24" s="51" t="s">
        <v>103</v>
      </c>
      <c r="E24" s="51" t="s">
        <v>64</v>
      </c>
      <c r="F24" s="5" t="s">
        <v>14</v>
      </c>
      <c r="G24" s="56">
        <v>10000</v>
      </c>
      <c r="H24" s="11"/>
      <c r="I24" s="15"/>
      <c r="J24" s="21"/>
      <c r="K24" s="13"/>
      <c r="L24" s="4">
        <v>21</v>
      </c>
      <c r="M24" s="51" t="s">
        <v>420</v>
      </c>
      <c r="N24" s="51" t="s">
        <v>103</v>
      </c>
      <c r="O24" s="51" t="s">
        <v>48</v>
      </c>
      <c r="P24" s="51" t="s">
        <v>16</v>
      </c>
      <c r="Q24" s="56">
        <v>4</v>
      </c>
      <c r="R24" s="51" t="s">
        <v>5</v>
      </c>
      <c r="S24" s="56">
        <v>40000</v>
      </c>
      <c r="T24" s="7"/>
    </row>
    <row r="25" spans="2:20" ht="20.100000000000001" customHeight="1">
      <c r="B25" s="21">
        <v>22</v>
      </c>
      <c r="C25" s="51" t="s">
        <v>198</v>
      </c>
      <c r="D25" s="51" t="s">
        <v>103</v>
      </c>
      <c r="E25" s="51" t="s">
        <v>41</v>
      </c>
      <c r="F25" s="5" t="s">
        <v>14</v>
      </c>
      <c r="G25" s="56">
        <v>200000</v>
      </c>
      <c r="H25" s="11"/>
      <c r="I25" s="15"/>
      <c r="J25" s="21"/>
      <c r="K25" s="13"/>
      <c r="L25" s="4">
        <v>22</v>
      </c>
      <c r="M25" s="51" t="s">
        <v>420</v>
      </c>
      <c r="N25" s="51" t="s">
        <v>103</v>
      </c>
      <c r="O25" s="51" t="s">
        <v>3</v>
      </c>
      <c r="P25" s="51" t="s">
        <v>483</v>
      </c>
      <c r="Q25" s="56">
        <v>3</v>
      </c>
      <c r="R25" s="51" t="s">
        <v>5</v>
      </c>
      <c r="S25" s="56">
        <v>3000</v>
      </c>
      <c r="T25" s="7"/>
    </row>
    <row r="26" spans="2:20" ht="20.100000000000001" customHeight="1">
      <c r="B26" s="21">
        <v>23</v>
      </c>
      <c r="C26" s="51" t="s">
        <v>199</v>
      </c>
      <c r="D26" s="51" t="s">
        <v>103</v>
      </c>
      <c r="E26" s="51" t="s">
        <v>115</v>
      </c>
      <c r="F26" s="5" t="s">
        <v>14</v>
      </c>
      <c r="G26" s="56">
        <v>50000</v>
      </c>
      <c r="H26" s="11"/>
      <c r="I26" s="15"/>
      <c r="J26" s="21"/>
      <c r="K26" s="13"/>
      <c r="L26" s="4">
        <v>23</v>
      </c>
      <c r="M26" s="51" t="s">
        <v>420</v>
      </c>
      <c r="N26" s="51" t="s">
        <v>103</v>
      </c>
      <c r="O26" s="51" t="s">
        <v>3</v>
      </c>
      <c r="P26" s="51" t="s">
        <v>483</v>
      </c>
      <c r="Q26" s="56">
        <v>1</v>
      </c>
      <c r="R26" s="51" t="s">
        <v>479</v>
      </c>
      <c r="S26" s="56">
        <v>5000</v>
      </c>
      <c r="T26" s="7"/>
    </row>
    <row r="27" spans="2:20" ht="20.100000000000001" customHeight="1">
      <c r="B27" s="21">
        <v>24</v>
      </c>
      <c r="C27" s="51" t="s">
        <v>200</v>
      </c>
      <c r="D27" s="51" t="s">
        <v>103</v>
      </c>
      <c r="E27" s="51" t="s">
        <v>119</v>
      </c>
      <c r="F27" s="5" t="s">
        <v>14</v>
      </c>
      <c r="G27" s="56">
        <v>50000</v>
      </c>
      <c r="H27" s="11"/>
      <c r="I27" s="15"/>
      <c r="J27" s="21"/>
      <c r="K27" s="13"/>
      <c r="L27" s="4">
        <v>24</v>
      </c>
      <c r="M27" s="51" t="s">
        <v>420</v>
      </c>
      <c r="N27" s="51" t="s">
        <v>103</v>
      </c>
      <c r="O27" s="51" t="s">
        <v>3</v>
      </c>
      <c r="P27" s="51" t="s">
        <v>483</v>
      </c>
      <c r="Q27" s="56">
        <v>2</v>
      </c>
      <c r="R27" s="51" t="s">
        <v>479</v>
      </c>
      <c r="S27" s="56">
        <v>10000</v>
      </c>
      <c r="T27" s="7"/>
    </row>
    <row r="28" spans="2:20" ht="20.100000000000001" customHeight="1">
      <c r="B28" s="21">
        <v>25</v>
      </c>
      <c r="C28" s="51" t="s">
        <v>200</v>
      </c>
      <c r="D28" s="51" t="s">
        <v>103</v>
      </c>
      <c r="E28" s="51" t="s">
        <v>39</v>
      </c>
      <c r="F28" s="5" t="s">
        <v>14</v>
      </c>
      <c r="G28" s="56">
        <v>10000</v>
      </c>
      <c r="H28" s="11"/>
      <c r="I28" s="15"/>
      <c r="J28" s="21"/>
      <c r="K28" s="13"/>
      <c r="L28" s="4">
        <v>25</v>
      </c>
      <c r="M28" s="51" t="s">
        <v>420</v>
      </c>
      <c r="N28" s="51" t="s">
        <v>103</v>
      </c>
      <c r="O28" s="51" t="s">
        <v>3</v>
      </c>
      <c r="P28" s="51" t="s">
        <v>483</v>
      </c>
      <c r="Q28" s="56">
        <v>2</v>
      </c>
      <c r="R28" s="51" t="s">
        <v>5</v>
      </c>
      <c r="S28" s="56">
        <v>2000</v>
      </c>
      <c r="T28" s="7"/>
    </row>
    <row r="29" spans="2:20" ht="20.100000000000001" customHeight="1">
      <c r="B29" s="21">
        <v>26</v>
      </c>
      <c r="C29" s="51" t="s">
        <v>201</v>
      </c>
      <c r="D29" s="51" t="s">
        <v>103</v>
      </c>
      <c r="E29" s="51" t="s">
        <v>377</v>
      </c>
      <c r="F29" s="5" t="s">
        <v>14</v>
      </c>
      <c r="G29" s="56">
        <v>30000</v>
      </c>
      <c r="H29" s="11"/>
      <c r="I29" s="15"/>
      <c r="J29" s="21"/>
      <c r="K29" s="13"/>
      <c r="L29" s="4">
        <v>26</v>
      </c>
      <c r="M29" s="51" t="s">
        <v>420</v>
      </c>
      <c r="N29" s="51" t="s">
        <v>103</v>
      </c>
      <c r="O29" s="51" t="s">
        <v>3</v>
      </c>
      <c r="P29" s="51" t="s">
        <v>483</v>
      </c>
      <c r="Q29" s="56">
        <v>1</v>
      </c>
      <c r="R29" s="51" t="s">
        <v>5</v>
      </c>
      <c r="S29" s="56">
        <v>1000</v>
      </c>
      <c r="T29" s="7"/>
    </row>
    <row r="30" spans="2:20" ht="20.100000000000001" customHeight="1">
      <c r="B30" s="21">
        <v>27</v>
      </c>
      <c r="C30" s="51" t="s">
        <v>201</v>
      </c>
      <c r="D30" s="51" t="s">
        <v>103</v>
      </c>
      <c r="E30" s="51" t="s">
        <v>43</v>
      </c>
      <c r="F30" s="5" t="s">
        <v>14</v>
      </c>
      <c r="G30" s="56">
        <v>50000</v>
      </c>
      <c r="H30" s="11"/>
      <c r="I30" s="15"/>
      <c r="J30" s="21"/>
      <c r="K30" s="13"/>
      <c r="L30" s="4">
        <v>27</v>
      </c>
      <c r="M30" s="51" t="s">
        <v>238</v>
      </c>
      <c r="N30" s="51" t="s">
        <v>103</v>
      </c>
      <c r="O30" s="51" t="s">
        <v>445</v>
      </c>
      <c r="P30" s="51" t="s">
        <v>482</v>
      </c>
      <c r="Q30" s="56">
        <v>1</v>
      </c>
      <c r="R30" s="51" t="s">
        <v>9</v>
      </c>
      <c r="S30" s="56">
        <v>15000</v>
      </c>
      <c r="T30" s="7"/>
    </row>
    <row r="31" spans="2:20" ht="20.100000000000001" customHeight="1">
      <c r="B31" s="21">
        <v>28</v>
      </c>
      <c r="C31" s="51" t="s">
        <v>201</v>
      </c>
      <c r="D31" s="51" t="s">
        <v>103</v>
      </c>
      <c r="E31" s="51" t="s">
        <v>112</v>
      </c>
      <c r="F31" s="5" t="s">
        <v>14</v>
      </c>
      <c r="G31" s="56">
        <v>100000</v>
      </c>
      <c r="H31" s="11"/>
      <c r="I31" s="15"/>
      <c r="J31" s="21"/>
      <c r="K31" s="13"/>
      <c r="L31" s="4">
        <v>28</v>
      </c>
      <c r="M31" s="51" t="s">
        <v>244</v>
      </c>
      <c r="N31" s="51" t="s">
        <v>103</v>
      </c>
      <c r="O31" s="51" t="s">
        <v>446</v>
      </c>
      <c r="P31" s="51" t="s">
        <v>482</v>
      </c>
      <c r="Q31" s="56">
        <v>1</v>
      </c>
      <c r="R31" s="51" t="s">
        <v>76</v>
      </c>
      <c r="S31" s="56">
        <v>10000</v>
      </c>
      <c r="T31" s="7"/>
    </row>
    <row r="32" spans="2:20" ht="20.100000000000001" customHeight="1">
      <c r="B32" s="21">
        <v>29</v>
      </c>
      <c r="C32" s="51" t="s">
        <v>201</v>
      </c>
      <c r="D32" s="51" t="s">
        <v>103</v>
      </c>
      <c r="E32" s="51" t="s">
        <v>51</v>
      </c>
      <c r="F32" s="5" t="s">
        <v>14</v>
      </c>
      <c r="G32" s="56">
        <v>10000</v>
      </c>
      <c r="H32" s="11"/>
      <c r="I32" s="15"/>
      <c r="J32" s="21"/>
      <c r="K32" s="13"/>
      <c r="L32" s="4">
        <v>29</v>
      </c>
      <c r="M32" s="51" t="s">
        <v>244</v>
      </c>
      <c r="N32" s="51" t="s">
        <v>103</v>
      </c>
      <c r="O32" s="51" t="s">
        <v>447</v>
      </c>
      <c r="P32" s="51" t="s">
        <v>483</v>
      </c>
      <c r="Q32" s="56">
        <v>2</v>
      </c>
      <c r="R32" s="51" t="s">
        <v>76</v>
      </c>
      <c r="S32" s="56">
        <v>20000</v>
      </c>
      <c r="T32" s="7"/>
    </row>
    <row r="33" spans="2:20" ht="20.100000000000001" customHeight="1">
      <c r="B33" s="21">
        <v>30</v>
      </c>
      <c r="C33" s="51" t="s">
        <v>201</v>
      </c>
      <c r="D33" s="51" t="s">
        <v>103</v>
      </c>
      <c r="E33" s="51" t="s">
        <v>59</v>
      </c>
      <c r="F33" s="5" t="s">
        <v>14</v>
      </c>
      <c r="G33" s="56">
        <v>10000</v>
      </c>
      <c r="H33" s="11"/>
      <c r="I33" s="15"/>
      <c r="J33" s="21"/>
      <c r="K33" s="13"/>
      <c r="L33" s="4">
        <v>30</v>
      </c>
      <c r="M33" s="51" t="s">
        <v>421</v>
      </c>
      <c r="N33" s="51" t="s">
        <v>103</v>
      </c>
      <c r="O33" s="51" t="s">
        <v>77</v>
      </c>
      <c r="P33" s="51" t="s">
        <v>483</v>
      </c>
      <c r="Q33" s="56">
        <v>1</v>
      </c>
      <c r="R33" s="51" t="s">
        <v>76</v>
      </c>
      <c r="S33" s="56">
        <v>15000</v>
      </c>
      <c r="T33" s="7"/>
    </row>
    <row r="34" spans="2:20" ht="20.100000000000001" customHeight="1">
      <c r="B34" s="21">
        <v>31</v>
      </c>
      <c r="C34" s="51" t="s">
        <v>202</v>
      </c>
      <c r="D34" s="51" t="s">
        <v>103</v>
      </c>
      <c r="E34" s="51" t="s">
        <v>17</v>
      </c>
      <c r="F34" s="5" t="s">
        <v>14</v>
      </c>
      <c r="G34" s="56">
        <v>10000</v>
      </c>
      <c r="H34" s="11" t="s">
        <v>921</v>
      </c>
      <c r="I34" s="15">
        <v>45693</v>
      </c>
      <c r="J34" s="21"/>
      <c r="K34" s="13"/>
      <c r="L34" s="4">
        <v>31</v>
      </c>
      <c r="M34" s="51" t="s">
        <v>421</v>
      </c>
      <c r="N34" s="51" t="s">
        <v>103</v>
      </c>
      <c r="O34" s="51" t="s">
        <v>77</v>
      </c>
      <c r="P34" s="51" t="s">
        <v>486</v>
      </c>
      <c r="Q34" s="56">
        <v>1</v>
      </c>
      <c r="R34" s="51" t="s">
        <v>5</v>
      </c>
      <c r="S34" s="56">
        <v>10000</v>
      </c>
      <c r="T34" s="7"/>
    </row>
    <row r="35" spans="2:20" ht="20.100000000000001" customHeight="1">
      <c r="B35" s="21">
        <v>32</v>
      </c>
      <c r="C35" s="51" t="s">
        <v>202</v>
      </c>
      <c r="D35" s="51" t="s">
        <v>103</v>
      </c>
      <c r="E35" s="51" t="s">
        <v>62</v>
      </c>
      <c r="F35" s="5" t="s">
        <v>14</v>
      </c>
      <c r="G35" s="56">
        <v>50000</v>
      </c>
      <c r="H35" s="11"/>
      <c r="I35" s="15"/>
      <c r="J35" s="21" t="s">
        <v>917</v>
      </c>
      <c r="K35" s="13"/>
      <c r="L35" s="4">
        <v>32</v>
      </c>
      <c r="M35" s="51" t="s">
        <v>253</v>
      </c>
      <c r="N35" s="51" t="s">
        <v>103</v>
      </c>
      <c r="O35" s="51" t="s">
        <v>385</v>
      </c>
      <c r="P35" s="51" t="s">
        <v>487</v>
      </c>
      <c r="Q35" s="56">
        <v>10</v>
      </c>
      <c r="R35" s="51" t="s">
        <v>74</v>
      </c>
      <c r="S35" s="56">
        <v>250000</v>
      </c>
      <c r="T35" s="7"/>
    </row>
    <row r="36" spans="2:20" ht="20.100000000000001" customHeight="1">
      <c r="B36" s="21">
        <v>33</v>
      </c>
      <c r="C36" s="51" t="s">
        <v>203</v>
      </c>
      <c r="D36" s="51" t="s">
        <v>103</v>
      </c>
      <c r="E36" s="51" t="s">
        <v>120</v>
      </c>
      <c r="F36" s="5" t="s">
        <v>14</v>
      </c>
      <c r="G36" s="56">
        <v>100000</v>
      </c>
      <c r="H36" s="11"/>
      <c r="I36" s="15"/>
      <c r="J36" s="21"/>
      <c r="K36" s="13"/>
      <c r="L36" s="4">
        <v>33</v>
      </c>
      <c r="M36" s="51" t="s">
        <v>422</v>
      </c>
      <c r="N36" s="51" t="s">
        <v>103</v>
      </c>
      <c r="O36" s="51" t="s">
        <v>448</v>
      </c>
      <c r="P36" s="51" t="s">
        <v>483</v>
      </c>
      <c r="Q36" s="56">
        <v>1</v>
      </c>
      <c r="R36" s="51" t="s">
        <v>76</v>
      </c>
      <c r="S36" s="56">
        <v>15000</v>
      </c>
      <c r="T36" s="7"/>
    </row>
    <row r="37" spans="2:20" ht="20.100000000000001" customHeight="1">
      <c r="B37" s="21">
        <v>34</v>
      </c>
      <c r="C37" s="51" t="s">
        <v>204</v>
      </c>
      <c r="D37" s="51" t="s">
        <v>103</v>
      </c>
      <c r="E37" s="51" t="s">
        <v>28</v>
      </c>
      <c r="F37" s="5" t="s">
        <v>14</v>
      </c>
      <c r="G37" s="56">
        <v>10000</v>
      </c>
      <c r="H37" s="11"/>
      <c r="I37" s="15"/>
      <c r="J37" s="21"/>
      <c r="K37" s="13"/>
      <c r="L37" s="4">
        <v>34</v>
      </c>
      <c r="M37" s="51" t="s">
        <v>422</v>
      </c>
      <c r="N37" s="51" t="s">
        <v>103</v>
      </c>
      <c r="O37" s="51" t="s">
        <v>151</v>
      </c>
      <c r="P37" s="51" t="s">
        <v>483</v>
      </c>
      <c r="Q37" s="56">
        <v>5</v>
      </c>
      <c r="R37" s="51" t="s">
        <v>5</v>
      </c>
      <c r="S37" s="56">
        <v>10000</v>
      </c>
      <c r="T37" s="7"/>
    </row>
    <row r="38" spans="2:20" ht="20.100000000000001" customHeight="1">
      <c r="B38" s="21">
        <v>35</v>
      </c>
      <c r="C38" s="51" t="s">
        <v>204</v>
      </c>
      <c r="D38" s="51" t="s">
        <v>103</v>
      </c>
      <c r="E38" s="51" t="s">
        <v>38</v>
      </c>
      <c r="F38" s="5" t="s">
        <v>14</v>
      </c>
      <c r="G38" s="56">
        <v>10000</v>
      </c>
      <c r="H38" s="11"/>
      <c r="I38" s="15"/>
      <c r="J38" s="21"/>
      <c r="K38" s="13"/>
      <c r="L38" s="4">
        <v>35</v>
      </c>
      <c r="M38" s="51" t="s">
        <v>260</v>
      </c>
      <c r="N38" s="51" t="s">
        <v>103</v>
      </c>
      <c r="O38" s="51" t="s">
        <v>449</v>
      </c>
      <c r="P38" s="51" t="s">
        <v>486</v>
      </c>
      <c r="Q38" s="56">
        <v>1</v>
      </c>
      <c r="R38" s="51" t="s">
        <v>5</v>
      </c>
      <c r="S38" s="56">
        <v>50000</v>
      </c>
      <c r="T38" s="7"/>
    </row>
    <row r="39" spans="2:20" ht="20.100000000000001" customHeight="1">
      <c r="B39" s="21">
        <v>36</v>
      </c>
      <c r="C39" s="51" t="s">
        <v>204</v>
      </c>
      <c r="D39" s="51" t="s">
        <v>103</v>
      </c>
      <c r="E39" s="51" t="s">
        <v>29</v>
      </c>
      <c r="F39" s="5" t="s">
        <v>14</v>
      </c>
      <c r="G39" s="56">
        <v>10000</v>
      </c>
      <c r="H39" s="11"/>
      <c r="I39" s="15"/>
      <c r="J39" s="21"/>
      <c r="K39" s="13"/>
      <c r="L39" s="4">
        <v>36</v>
      </c>
      <c r="M39" s="51" t="s">
        <v>260</v>
      </c>
      <c r="N39" s="51" t="s">
        <v>103</v>
      </c>
      <c r="O39" s="51" t="s">
        <v>450</v>
      </c>
      <c r="P39" s="51" t="s">
        <v>486</v>
      </c>
      <c r="Q39" s="56">
        <v>1</v>
      </c>
      <c r="R39" s="51" t="s">
        <v>5</v>
      </c>
      <c r="S39" s="56">
        <v>50000</v>
      </c>
      <c r="T39" s="7"/>
    </row>
    <row r="40" spans="2:20" ht="20.100000000000001" customHeight="1">
      <c r="B40" s="21">
        <v>37</v>
      </c>
      <c r="C40" s="51" t="s">
        <v>204</v>
      </c>
      <c r="D40" s="51" t="s">
        <v>103</v>
      </c>
      <c r="E40" s="51" t="s">
        <v>31</v>
      </c>
      <c r="F40" s="5" t="s">
        <v>14</v>
      </c>
      <c r="G40" s="56">
        <v>30000</v>
      </c>
      <c r="H40" s="11"/>
      <c r="I40" s="15"/>
      <c r="J40" s="21"/>
      <c r="K40" s="13"/>
      <c r="L40" s="4">
        <v>37</v>
      </c>
      <c r="M40" s="51" t="s">
        <v>260</v>
      </c>
      <c r="N40" s="51" t="s">
        <v>103</v>
      </c>
      <c r="O40" s="51" t="s">
        <v>75</v>
      </c>
      <c r="P40" s="51" t="s">
        <v>483</v>
      </c>
      <c r="Q40" s="56">
        <v>2</v>
      </c>
      <c r="R40" s="51" t="s">
        <v>5</v>
      </c>
      <c r="S40" s="56">
        <v>20000</v>
      </c>
      <c r="T40" s="7"/>
    </row>
    <row r="41" spans="2:20" ht="20.100000000000001" customHeight="1">
      <c r="B41" s="21">
        <v>38</v>
      </c>
      <c r="C41" s="51" t="s">
        <v>204</v>
      </c>
      <c r="D41" s="51" t="s">
        <v>103</v>
      </c>
      <c r="E41" s="51" t="s">
        <v>18</v>
      </c>
      <c r="F41" s="5" t="s">
        <v>14</v>
      </c>
      <c r="G41" s="56">
        <v>30000</v>
      </c>
      <c r="H41" s="11"/>
      <c r="I41" s="15"/>
      <c r="J41" s="21"/>
      <c r="K41" s="13"/>
      <c r="L41" s="4">
        <v>38</v>
      </c>
      <c r="M41" s="51" t="s">
        <v>260</v>
      </c>
      <c r="N41" s="51" t="s">
        <v>103</v>
      </c>
      <c r="O41" s="51" t="s">
        <v>161</v>
      </c>
      <c r="P41" s="51" t="s">
        <v>482</v>
      </c>
      <c r="Q41" s="56">
        <v>2</v>
      </c>
      <c r="R41" s="51" t="s">
        <v>9</v>
      </c>
      <c r="S41" s="56">
        <v>30000</v>
      </c>
      <c r="T41" s="7"/>
    </row>
    <row r="42" spans="2:20" ht="20.100000000000001" customHeight="1">
      <c r="B42" s="21">
        <v>39</v>
      </c>
      <c r="C42" s="51" t="s">
        <v>204</v>
      </c>
      <c r="D42" s="51" t="s">
        <v>103</v>
      </c>
      <c r="E42" s="51" t="s">
        <v>36</v>
      </c>
      <c r="F42" s="5" t="s">
        <v>14</v>
      </c>
      <c r="G42" s="56">
        <v>10000</v>
      </c>
      <c r="H42" s="11" t="s">
        <v>921</v>
      </c>
      <c r="I42" s="15">
        <v>45678</v>
      </c>
      <c r="J42" s="21"/>
      <c r="K42" s="13"/>
      <c r="L42" s="4">
        <v>39</v>
      </c>
      <c r="M42" s="51" t="s">
        <v>260</v>
      </c>
      <c r="N42" s="51" t="s">
        <v>103</v>
      </c>
      <c r="O42" s="51" t="s">
        <v>77</v>
      </c>
      <c r="P42" s="51" t="s">
        <v>483</v>
      </c>
      <c r="Q42" s="56">
        <v>10</v>
      </c>
      <c r="R42" s="51" t="s">
        <v>5</v>
      </c>
      <c r="S42" s="56">
        <v>10000</v>
      </c>
      <c r="T42" s="7"/>
    </row>
    <row r="43" spans="2:20" ht="20.100000000000001" customHeight="1">
      <c r="B43" s="21">
        <v>40</v>
      </c>
      <c r="C43" s="51" t="s">
        <v>204</v>
      </c>
      <c r="D43" s="51" t="s">
        <v>103</v>
      </c>
      <c r="E43" s="51" t="s">
        <v>33</v>
      </c>
      <c r="F43" s="5" t="s">
        <v>14</v>
      </c>
      <c r="G43" s="56">
        <v>20000</v>
      </c>
      <c r="H43" s="11"/>
      <c r="I43" s="15"/>
      <c r="J43" s="21"/>
      <c r="K43" s="13"/>
      <c r="L43" s="4">
        <v>40</v>
      </c>
      <c r="M43" s="51" t="s">
        <v>260</v>
      </c>
      <c r="N43" s="51" t="s">
        <v>103</v>
      </c>
      <c r="O43" s="51" t="s">
        <v>451</v>
      </c>
      <c r="P43" s="51" t="s">
        <v>486</v>
      </c>
      <c r="Q43" s="56">
        <v>1</v>
      </c>
      <c r="R43" s="51" t="s">
        <v>5</v>
      </c>
      <c r="S43" s="56">
        <v>50000</v>
      </c>
      <c r="T43" s="7"/>
    </row>
    <row r="44" spans="2:20" ht="20.100000000000001" customHeight="1">
      <c r="B44" s="21">
        <v>41</v>
      </c>
      <c r="C44" s="51" t="s">
        <v>204</v>
      </c>
      <c r="D44" s="51" t="s">
        <v>103</v>
      </c>
      <c r="E44" s="51" t="s">
        <v>29</v>
      </c>
      <c r="F44" s="5" t="s">
        <v>14</v>
      </c>
      <c r="G44" s="56">
        <v>20000</v>
      </c>
      <c r="H44" s="11"/>
      <c r="I44" s="15"/>
      <c r="J44" s="21"/>
      <c r="K44" s="13"/>
      <c r="L44" s="4">
        <v>41</v>
      </c>
      <c r="M44" s="51" t="s">
        <v>260</v>
      </c>
      <c r="N44" s="51" t="s">
        <v>103</v>
      </c>
      <c r="O44" s="51" t="s">
        <v>151</v>
      </c>
      <c r="P44" s="51" t="s">
        <v>482</v>
      </c>
      <c r="Q44" s="56">
        <v>2</v>
      </c>
      <c r="R44" s="51" t="s">
        <v>76</v>
      </c>
      <c r="S44" s="56">
        <v>20000</v>
      </c>
      <c r="T44" s="7"/>
    </row>
    <row r="45" spans="2:20" ht="20.100000000000001" customHeight="1">
      <c r="B45" s="21">
        <v>42</v>
      </c>
      <c r="C45" s="51" t="s">
        <v>204</v>
      </c>
      <c r="D45" s="51" t="s">
        <v>103</v>
      </c>
      <c r="E45" s="51" t="s">
        <v>45</v>
      </c>
      <c r="F45" s="5" t="s">
        <v>14</v>
      </c>
      <c r="G45" s="56">
        <v>20000</v>
      </c>
      <c r="H45" s="11" t="s">
        <v>921</v>
      </c>
      <c r="I45" s="15">
        <v>45670</v>
      </c>
      <c r="J45" s="21"/>
      <c r="K45" s="13"/>
      <c r="L45" s="4">
        <v>42</v>
      </c>
      <c r="M45" s="51" t="s">
        <v>423</v>
      </c>
      <c r="N45" s="51" t="s">
        <v>103</v>
      </c>
      <c r="O45" s="51" t="s">
        <v>152</v>
      </c>
      <c r="P45" s="51" t="s">
        <v>482</v>
      </c>
      <c r="Q45" s="56">
        <v>2</v>
      </c>
      <c r="R45" s="51" t="s">
        <v>76</v>
      </c>
      <c r="S45" s="56">
        <v>20000</v>
      </c>
      <c r="T45" s="7"/>
    </row>
    <row r="46" spans="2:20" ht="20.100000000000001" customHeight="1">
      <c r="B46" s="21">
        <v>43</v>
      </c>
      <c r="C46" s="51" t="s">
        <v>204</v>
      </c>
      <c r="D46" s="51" t="s">
        <v>103</v>
      </c>
      <c r="E46" s="51" t="s">
        <v>22</v>
      </c>
      <c r="F46" s="5" t="s">
        <v>14</v>
      </c>
      <c r="G46" s="56">
        <v>10000</v>
      </c>
      <c r="H46" s="11"/>
      <c r="I46" s="15"/>
      <c r="J46" s="21"/>
      <c r="K46" s="13"/>
      <c r="L46" s="4">
        <v>43</v>
      </c>
      <c r="M46" s="51" t="s">
        <v>423</v>
      </c>
      <c r="N46" s="51" t="s">
        <v>103</v>
      </c>
      <c r="O46" s="51" t="s">
        <v>62</v>
      </c>
      <c r="P46" s="51" t="s">
        <v>482</v>
      </c>
      <c r="Q46" s="56">
        <v>5</v>
      </c>
      <c r="R46" s="51" t="s">
        <v>5</v>
      </c>
      <c r="S46" s="56">
        <v>25000</v>
      </c>
      <c r="T46" s="7"/>
    </row>
    <row r="47" spans="2:20" ht="20.100000000000001" customHeight="1">
      <c r="B47" s="21">
        <v>44</v>
      </c>
      <c r="C47" s="51" t="s">
        <v>204</v>
      </c>
      <c r="D47" s="51" t="s">
        <v>103</v>
      </c>
      <c r="E47" s="51" t="s">
        <v>54</v>
      </c>
      <c r="F47" s="5" t="s">
        <v>14</v>
      </c>
      <c r="G47" s="56">
        <v>10000</v>
      </c>
      <c r="H47" s="11"/>
      <c r="I47" s="15"/>
      <c r="J47" s="21"/>
      <c r="K47" s="13"/>
      <c r="L47" s="4">
        <v>44</v>
      </c>
      <c r="M47" s="51" t="s">
        <v>423</v>
      </c>
      <c r="N47" s="51" t="s">
        <v>103</v>
      </c>
      <c r="O47" s="51" t="s">
        <v>62</v>
      </c>
      <c r="P47" s="51" t="s">
        <v>488</v>
      </c>
      <c r="Q47" s="56">
        <v>5</v>
      </c>
      <c r="R47" s="51" t="s">
        <v>5</v>
      </c>
      <c r="S47" s="56">
        <v>25000</v>
      </c>
      <c r="T47" s="7"/>
    </row>
    <row r="48" spans="2:20" ht="20.100000000000001" customHeight="1">
      <c r="B48" s="21">
        <v>45</v>
      </c>
      <c r="C48" s="51" t="s">
        <v>204</v>
      </c>
      <c r="D48" s="51" t="s">
        <v>103</v>
      </c>
      <c r="E48" s="51" t="s">
        <v>46</v>
      </c>
      <c r="F48" s="5" t="s">
        <v>14</v>
      </c>
      <c r="G48" s="56">
        <v>10000</v>
      </c>
      <c r="H48" s="11"/>
      <c r="I48" s="15"/>
      <c r="J48" s="21"/>
      <c r="K48" s="13"/>
      <c r="L48" s="4">
        <v>45</v>
      </c>
      <c r="M48" s="51" t="s">
        <v>424</v>
      </c>
      <c r="N48" s="51" t="s">
        <v>103</v>
      </c>
      <c r="O48" s="51" t="s">
        <v>452</v>
      </c>
      <c r="P48" s="51" t="s">
        <v>488</v>
      </c>
      <c r="Q48" s="56">
        <v>1</v>
      </c>
      <c r="R48" s="51" t="s">
        <v>5</v>
      </c>
      <c r="S48" s="56">
        <v>20000</v>
      </c>
      <c r="T48" s="7"/>
    </row>
    <row r="49" spans="2:20" ht="20.100000000000001" customHeight="1">
      <c r="B49" s="21">
        <v>46</v>
      </c>
      <c r="C49" s="51" t="s">
        <v>204</v>
      </c>
      <c r="D49" s="51" t="s">
        <v>103</v>
      </c>
      <c r="E49" s="51" t="s">
        <v>44</v>
      </c>
      <c r="F49" s="5" t="s">
        <v>14</v>
      </c>
      <c r="G49" s="56">
        <v>10000</v>
      </c>
      <c r="H49" s="11"/>
      <c r="I49" s="15"/>
      <c r="J49" s="21"/>
      <c r="K49" s="13"/>
      <c r="L49" s="4">
        <v>46</v>
      </c>
      <c r="M49" s="51" t="s">
        <v>272</v>
      </c>
      <c r="N49" s="51" t="s">
        <v>103</v>
      </c>
      <c r="O49" s="51" t="s">
        <v>161</v>
      </c>
      <c r="P49" s="51" t="s">
        <v>483</v>
      </c>
      <c r="Q49" s="56">
        <v>2</v>
      </c>
      <c r="R49" s="51" t="s">
        <v>7</v>
      </c>
      <c r="S49" s="56">
        <v>50000</v>
      </c>
      <c r="T49" s="7"/>
    </row>
    <row r="50" spans="2:20" ht="20.100000000000001" customHeight="1">
      <c r="B50" s="21">
        <v>47</v>
      </c>
      <c r="C50" s="51" t="s">
        <v>204</v>
      </c>
      <c r="D50" s="51" t="s">
        <v>103</v>
      </c>
      <c r="E50" s="51" t="s">
        <v>53</v>
      </c>
      <c r="F50" s="5" t="s">
        <v>14</v>
      </c>
      <c r="G50" s="56">
        <v>20000</v>
      </c>
      <c r="H50" s="11"/>
      <c r="I50" s="15"/>
      <c r="J50" s="21"/>
      <c r="K50" s="13"/>
      <c r="L50" s="4">
        <v>47</v>
      </c>
      <c r="M50" s="51" t="s">
        <v>272</v>
      </c>
      <c r="N50" s="51" t="s">
        <v>103</v>
      </c>
      <c r="O50" s="51" t="s">
        <v>3</v>
      </c>
      <c r="P50" s="51" t="s">
        <v>483</v>
      </c>
      <c r="Q50" s="56">
        <v>1</v>
      </c>
      <c r="R50" s="51" t="s">
        <v>5</v>
      </c>
      <c r="S50" s="56">
        <v>6000</v>
      </c>
      <c r="T50" s="7"/>
    </row>
    <row r="51" spans="2:20" ht="20.100000000000001" customHeight="1">
      <c r="B51" s="21">
        <v>48</v>
      </c>
      <c r="C51" s="51" t="s">
        <v>204</v>
      </c>
      <c r="D51" s="51" t="s">
        <v>103</v>
      </c>
      <c r="E51" s="51" t="s">
        <v>50</v>
      </c>
      <c r="F51" s="5" t="s">
        <v>14</v>
      </c>
      <c r="G51" s="56">
        <v>10000</v>
      </c>
      <c r="H51" s="11"/>
      <c r="I51" s="15"/>
      <c r="J51" s="21"/>
      <c r="K51" s="13"/>
      <c r="L51" s="4">
        <v>48</v>
      </c>
      <c r="M51" s="51" t="s">
        <v>272</v>
      </c>
      <c r="N51" s="51" t="s">
        <v>103</v>
      </c>
      <c r="O51" s="51" t="s">
        <v>3</v>
      </c>
      <c r="P51" s="51" t="s">
        <v>483</v>
      </c>
      <c r="Q51" s="56">
        <v>1</v>
      </c>
      <c r="R51" s="51" t="s">
        <v>5</v>
      </c>
      <c r="S51" s="56">
        <v>6000</v>
      </c>
      <c r="T51" s="7"/>
    </row>
    <row r="52" spans="2:20" ht="20.100000000000001" customHeight="1">
      <c r="B52" s="21">
        <v>49</v>
      </c>
      <c r="C52" s="51" t="s">
        <v>204</v>
      </c>
      <c r="D52" s="51" t="s">
        <v>103</v>
      </c>
      <c r="E52" s="51" t="s">
        <v>64</v>
      </c>
      <c r="F52" s="5" t="s">
        <v>14</v>
      </c>
      <c r="G52" s="56">
        <v>10000</v>
      </c>
      <c r="H52" s="11"/>
      <c r="I52" s="15"/>
      <c r="J52" s="21"/>
      <c r="K52" s="13"/>
      <c r="L52" s="4">
        <v>49</v>
      </c>
      <c r="M52" s="51" t="s">
        <v>272</v>
      </c>
      <c r="N52" s="51" t="s">
        <v>103</v>
      </c>
      <c r="O52" s="51" t="s">
        <v>3</v>
      </c>
      <c r="P52" s="51" t="s">
        <v>483</v>
      </c>
      <c r="Q52" s="56">
        <v>1</v>
      </c>
      <c r="R52" s="51" t="s">
        <v>5</v>
      </c>
      <c r="S52" s="56">
        <v>5000</v>
      </c>
      <c r="T52" s="7"/>
    </row>
    <row r="53" spans="2:20" ht="20.100000000000001" customHeight="1">
      <c r="B53" s="21">
        <v>50</v>
      </c>
      <c r="C53" s="51" t="s">
        <v>204</v>
      </c>
      <c r="D53" s="51" t="s">
        <v>103</v>
      </c>
      <c r="E53" s="51" t="s">
        <v>55</v>
      </c>
      <c r="F53" s="5" t="s">
        <v>14</v>
      </c>
      <c r="G53" s="56">
        <v>20000</v>
      </c>
      <c r="H53" s="11"/>
      <c r="I53" s="15"/>
      <c r="J53" s="21"/>
      <c r="K53" s="13"/>
      <c r="L53" s="4">
        <v>50</v>
      </c>
      <c r="M53" s="51" t="s">
        <v>425</v>
      </c>
      <c r="N53" s="51" t="s">
        <v>103</v>
      </c>
      <c r="O53" s="51" t="s">
        <v>453</v>
      </c>
      <c r="P53" s="51" t="s">
        <v>483</v>
      </c>
      <c r="Q53" s="56">
        <v>3</v>
      </c>
      <c r="R53" s="51" t="s">
        <v>78</v>
      </c>
      <c r="S53" s="56">
        <v>30000</v>
      </c>
      <c r="T53" s="7"/>
    </row>
    <row r="54" spans="2:20" ht="20.100000000000001" customHeight="1">
      <c r="B54" s="21">
        <v>51</v>
      </c>
      <c r="C54" s="51" t="s">
        <v>204</v>
      </c>
      <c r="D54" s="51" t="s">
        <v>103</v>
      </c>
      <c r="E54" s="51" t="s">
        <v>40</v>
      </c>
      <c r="F54" s="5" t="s">
        <v>14</v>
      </c>
      <c r="G54" s="56">
        <v>20000</v>
      </c>
      <c r="H54" s="11"/>
      <c r="I54" s="15"/>
      <c r="J54" s="21"/>
      <c r="K54" s="13"/>
      <c r="L54" s="4">
        <v>51</v>
      </c>
      <c r="M54" s="51" t="s">
        <v>286</v>
      </c>
      <c r="N54" s="51" t="s">
        <v>103</v>
      </c>
      <c r="O54" s="51" t="s">
        <v>454</v>
      </c>
      <c r="P54" s="51" t="s">
        <v>16</v>
      </c>
      <c r="Q54" s="56">
        <v>2</v>
      </c>
      <c r="R54" s="51" t="s">
        <v>5</v>
      </c>
      <c r="S54" s="56">
        <v>6000</v>
      </c>
      <c r="T54" s="7"/>
    </row>
    <row r="55" spans="2:20" ht="20.100000000000001" customHeight="1">
      <c r="B55" s="21">
        <v>52</v>
      </c>
      <c r="C55" s="51" t="s">
        <v>204</v>
      </c>
      <c r="D55" s="51" t="s">
        <v>102</v>
      </c>
      <c r="E55" s="51" t="s">
        <v>58</v>
      </c>
      <c r="F55" s="5" t="s">
        <v>14</v>
      </c>
      <c r="G55" s="56">
        <v>10000</v>
      </c>
      <c r="H55" s="11"/>
      <c r="I55" s="15"/>
      <c r="J55" s="21"/>
      <c r="K55" s="13"/>
      <c r="L55" s="4">
        <v>52</v>
      </c>
      <c r="M55" s="51" t="s">
        <v>286</v>
      </c>
      <c r="N55" s="51" t="s">
        <v>103</v>
      </c>
      <c r="O55" s="51" t="s">
        <v>454</v>
      </c>
      <c r="P55" s="51" t="s">
        <v>488</v>
      </c>
      <c r="Q55" s="56">
        <v>4</v>
      </c>
      <c r="R55" s="51" t="s">
        <v>479</v>
      </c>
      <c r="S55" s="56">
        <v>12000</v>
      </c>
      <c r="T55" s="7"/>
    </row>
    <row r="56" spans="2:20" ht="20.100000000000001" customHeight="1">
      <c r="B56" s="21">
        <v>53</v>
      </c>
      <c r="C56" s="51" t="s">
        <v>204</v>
      </c>
      <c r="D56" s="51" t="s">
        <v>103</v>
      </c>
      <c r="E56" s="51" t="s">
        <v>52</v>
      </c>
      <c r="F56" s="5" t="s">
        <v>14</v>
      </c>
      <c r="G56" s="56">
        <v>10000</v>
      </c>
      <c r="H56" s="11"/>
      <c r="I56" s="15"/>
      <c r="J56" s="21"/>
      <c r="K56" s="13"/>
      <c r="L56" s="4">
        <v>53</v>
      </c>
      <c r="M56" s="51" t="s">
        <v>293</v>
      </c>
      <c r="N56" s="51" t="s">
        <v>103</v>
      </c>
      <c r="O56" s="51" t="s">
        <v>452</v>
      </c>
      <c r="P56" s="51" t="s">
        <v>486</v>
      </c>
      <c r="Q56" s="56">
        <v>4</v>
      </c>
      <c r="R56" s="51" t="s">
        <v>5</v>
      </c>
      <c r="S56" s="56">
        <v>10000</v>
      </c>
      <c r="T56" s="8"/>
    </row>
    <row r="57" spans="2:20" ht="20.100000000000001" customHeight="1">
      <c r="B57" s="21">
        <v>54</v>
      </c>
      <c r="C57" s="51" t="s">
        <v>204</v>
      </c>
      <c r="D57" s="51" t="s">
        <v>103</v>
      </c>
      <c r="E57" s="51" t="s">
        <v>56</v>
      </c>
      <c r="F57" s="5" t="s">
        <v>14</v>
      </c>
      <c r="G57" s="56">
        <v>30000</v>
      </c>
      <c r="H57" s="11" t="s">
        <v>921</v>
      </c>
      <c r="I57" s="15">
        <v>45686</v>
      </c>
      <c r="J57" s="21"/>
      <c r="K57" s="13"/>
      <c r="L57" s="4">
        <v>54</v>
      </c>
      <c r="M57" s="51" t="s">
        <v>295</v>
      </c>
      <c r="N57" s="51" t="s">
        <v>103</v>
      </c>
      <c r="O57" s="51" t="s">
        <v>455</v>
      </c>
      <c r="P57" s="51" t="s">
        <v>476</v>
      </c>
      <c r="Q57" s="56">
        <v>1</v>
      </c>
      <c r="R57" s="51" t="s">
        <v>76</v>
      </c>
      <c r="S57" s="56">
        <v>20000</v>
      </c>
      <c r="T57" s="4"/>
    </row>
    <row r="58" spans="2:20" ht="20.100000000000001" customHeight="1">
      <c r="B58" s="21">
        <v>55</v>
      </c>
      <c r="C58" s="51" t="s">
        <v>204</v>
      </c>
      <c r="D58" s="51" t="s">
        <v>103</v>
      </c>
      <c r="E58" s="51" t="s">
        <v>113</v>
      </c>
      <c r="F58" s="5" t="s">
        <v>14</v>
      </c>
      <c r="G58" s="56">
        <v>100000</v>
      </c>
      <c r="H58" s="11"/>
      <c r="I58" s="15"/>
      <c r="J58" s="21"/>
      <c r="K58" s="13"/>
      <c r="L58" s="4">
        <v>55</v>
      </c>
      <c r="M58" s="51" t="s">
        <v>304</v>
      </c>
      <c r="N58" s="51" t="s">
        <v>103</v>
      </c>
      <c r="O58" s="51" t="s">
        <v>456</v>
      </c>
      <c r="P58" s="51" t="s">
        <v>16</v>
      </c>
      <c r="Q58" s="56">
        <v>1</v>
      </c>
      <c r="R58" s="51" t="s">
        <v>8</v>
      </c>
      <c r="S58" s="56">
        <v>10000</v>
      </c>
      <c r="T58" s="4"/>
    </row>
    <row r="59" spans="2:20" ht="20.100000000000001" customHeight="1">
      <c r="B59" s="21">
        <v>56</v>
      </c>
      <c r="C59" s="51" t="s">
        <v>204</v>
      </c>
      <c r="D59" s="51" t="s">
        <v>103</v>
      </c>
      <c r="E59" s="51" t="s">
        <v>19</v>
      </c>
      <c r="F59" s="5" t="s">
        <v>14</v>
      </c>
      <c r="G59" s="56">
        <v>10000</v>
      </c>
      <c r="H59" s="6" t="s">
        <v>921</v>
      </c>
      <c r="I59" s="15">
        <v>45678</v>
      </c>
      <c r="J59" s="21"/>
      <c r="K59" s="13"/>
      <c r="L59" s="4">
        <v>56</v>
      </c>
      <c r="M59" s="51" t="s">
        <v>305</v>
      </c>
      <c r="N59" s="51" t="s">
        <v>103</v>
      </c>
      <c r="O59" s="51" t="s">
        <v>457</v>
      </c>
      <c r="P59" s="51" t="s">
        <v>483</v>
      </c>
      <c r="Q59" s="56">
        <v>2</v>
      </c>
      <c r="R59" s="51" t="s">
        <v>76</v>
      </c>
      <c r="S59" s="56">
        <v>200000</v>
      </c>
      <c r="T59" s="4"/>
    </row>
    <row r="60" spans="2:20" ht="20.100000000000001" customHeight="1">
      <c r="B60" s="21">
        <v>57</v>
      </c>
      <c r="C60" s="51" t="s">
        <v>204</v>
      </c>
      <c r="D60" s="51" t="s">
        <v>103</v>
      </c>
      <c r="E60" s="51" t="s">
        <v>61</v>
      </c>
      <c r="F60" s="5" t="s">
        <v>14</v>
      </c>
      <c r="G60" s="56">
        <v>10000</v>
      </c>
      <c r="H60" s="11"/>
      <c r="I60" s="15"/>
      <c r="J60" s="21"/>
      <c r="K60" s="13"/>
      <c r="L60" s="4">
        <v>57</v>
      </c>
      <c r="M60" s="51" t="s">
        <v>305</v>
      </c>
      <c r="N60" s="51" t="s">
        <v>103</v>
      </c>
      <c r="O60" s="51" t="s">
        <v>458</v>
      </c>
      <c r="P60" s="51" t="s">
        <v>482</v>
      </c>
      <c r="Q60" s="56">
        <v>1</v>
      </c>
      <c r="R60" s="51" t="s">
        <v>76</v>
      </c>
      <c r="S60" s="56">
        <v>10000</v>
      </c>
      <c r="T60" s="4"/>
    </row>
    <row r="61" spans="2:20" ht="20.100000000000001" customHeight="1">
      <c r="B61" s="21">
        <v>58</v>
      </c>
      <c r="C61" s="51" t="s">
        <v>204</v>
      </c>
      <c r="D61" s="51" t="s">
        <v>103</v>
      </c>
      <c r="E61" s="51" t="s">
        <v>60</v>
      </c>
      <c r="F61" s="5" t="s">
        <v>14</v>
      </c>
      <c r="G61" s="56">
        <v>10000</v>
      </c>
      <c r="H61" s="11"/>
      <c r="I61" s="15"/>
      <c r="J61" s="21"/>
      <c r="K61" s="13"/>
      <c r="L61" s="21">
        <v>58</v>
      </c>
      <c r="M61" s="51" t="s">
        <v>426</v>
      </c>
      <c r="N61" s="51" t="s">
        <v>103</v>
      </c>
      <c r="O61" s="51" t="s">
        <v>457</v>
      </c>
      <c r="P61" s="51" t="s">
        <v>483</v>
      </c>
      <c r="Q61" s="56">
        <v>1</v>
      </c>
      <c r="R61" s="51" t="s">
        <v>76</v>
      </c>
      <c r="S61" s="56">
        <v>100000</v>
      </c>
      <c r="T61" s="4"/>
    </row>
    <row r="62" spans="2:20" ht="20.100000000000001" customHeight="1">
      <c r="B62" s="21">
        <v>59</v>
      </c>
      <c r="C62" s="51" t="s">
        <v>205</v>
      </c>
      <c r="D62" s="51" t="s">
        <v>103</v>
      </c>
      <c r="E62" s="51" t="s">
        <v>122</v>
      </c>
      <c r="F62" s="5" t="s">
        <v>14</v>
      </c>
      <c r="G62" s="56">
        <v>50000</v>
      </c>
      <c r="H62" s="11"/>
      <c r="I62" s="15"/>
      <c r="J62" s="21"/>
      <c r="K62" s="13"/>
      <c r="L62" s="21">
        <v>59</v>
      </c>
      <c r="M62" s="51" t="s">
        <v>427</v>
      </c>
      <c r="N62" s="51" t="s">
        <v>103</v>
      </c>
      <c r="O62" s="51" t="s">
        <v>459</v>
      </c>
      <c r="P62" s="51" t="s">
        <v>483</v>
      </c>
      <c r="Q62" s="56">
        <v>1</v>
      </c>
      <c r="R62" s="51" t="s">
        <v>5</v>
      </c>
      <c r="S62" s="56">
        <v>10000</v>
      </c>
      <c r="T62" s="4"/>
    </row>
    <row r="63" spans="2:20" ht="20.100000000000001" customHeight="1">
      <c r="B63" s="21">
        <v>60</v>
      </c>
      <c r="C63" s="51" t="s">
        <v>206</v>
      </c>
      <c r="D63" s="51" t="s">
        <v>103</v>
      </c>
      <c r="E63" s="51" t="s">
        <v>20</v>
      </c>
      <c r="F63" s="5" t="s">
        <v>14</v>
      </c>
      <c r="G63" s="56">
        <v>50000</v>
      </c>
      <c r="H63" s="11"/>
      <c r="I63" s="15"/>
      <c r="J63" s="21"/>
      <c r="K63" s="13"/>
      <c r="L63" s="21">
        <v>60</v>
      </c>
      <c r="M63" s="51" t="s">
        <v>427</v>
      </c>
      <c r="N63" s="51" t="s">
        <v>103</v>
      </c>
      <c r="O63" s="51" t="s">
        <v>459</v>
      </c>
      <c r="P63" s="51" t="s">
        <v>483</v>
      </c>
      <c r="Q63" s="56">
        <v>10</v>
      </c>
      <c r="R63" s="51" t="s">
        <v>5</v>
      </c>
      <c r="S63" s="56">
        <v>10000</v>
      </c>
      <c r="T63" s="61"/>
    </row>
    <row r="64" spans="2:20" ht="20.100000000000001" customHeight="1">
      <c r="B64" s="21">
        <v>61</v>
      </c>
      <c r="C64" s="51" t="s">
        <v>206</v>
      </c>
      <c r="D64" s="51" t="s">
        <v>103</v>
      </c>
      <c r="E64" s="51" t="s">
        <v>90</v>
      </c>
      <c r="F64" s="5" t="s">
        <v>14</v>
      </c>
      <c r="G64" s="56">
        <v>180000</v>
      </c>
      <c r="H64" s="11"/>
      <c r="I64" s="15"/>
      <c r="J64" s="21"/>
      <c r="K64" s="13"/>
      <c r="L64" s="21">
        <v>61</v>
      </c>
      <c r="M64" s="51" t="s">
        <v>427</v>
      </c>
      <c r="N64" s="51" t="s">
        <v>103</v>
      </c>
      <c r="O64" s="51" t="s">
        <v>460</v>
      </c>
      <c r="P64" s="51" t="s">
        <v>488</v>
      </c>
      <c r="Q64" s="56">
        <v>1</v>
      </c>
      <c r="R64" s="51" t="s">
        <v>76</v>
      </c>
      <c r="S64" s="56">
        <v>15000</v>
      </c>
      <c r="T64" s="61"/>
    </row>
    <row r="65" spans="2:20" ht="20.100000000000001" customHeight="1">
      <c r="B65" s="21">
        <v>62</v>
      </c>
      <c r="C65" s="51" t="s">
        <v>207</v>
      </c>
      <c r="D65" s="51" t="s">
        <v>103</v>
      </c>
      <c r="E65" s="51" t="s">
        <v>109</v>
      </c>
      <c r="F65" s="5" t="s">
        <v>14</v>
      </c>
      <c r="G65" s="56">
        <v>100000</v>
      </c>
      <c r="H65" s="11"/>
      <c r="I65" s="15"/>
      <c r="J65" s="21"/>
      <c r="K65" s="13"/>
      <c r="L65" s="21">
        <v>62</v>
      </c>
      <c r="M65" s="51" t="s">
        <v>427</v>
      </c>
      <c r="N65" s="51" t="s">
        <v>103</v>
      </c>
      <c r="O65" s="51" t="s">
        <v>460</v>
      </c>
      <c r="P65" s="51" t="s">
        <v>488</v>
      </c>
      <c r="Q65" s="56">
        <v>1</v>
      </c>
      <c r="R65" s="51" t="s">
        <v>76</v>
      </c>
      <c r="S65" s="56">
        <v>15000</v>
      </c>
      <c r="T65" s="61"/>
    </row>
    <row r="66" spans="2:20" ht="20.100000000000001" customHeight="1">
      <c r="B66" s="21">
        <v>63</v>
      </c>
      <c r="C66" s="51" t="s">
        <v>207</v>
      </c>
      <c r="D66" s="51" t="s">
        <v>103</v>
      </c>
      <c r="E66" s="51" t="s">
        <v>118</v>
      </c>
      <c r="F66" s="5" t="s">
        <v>14</v>
      </c>
      <c r="G66" s="56">
        <v>54000</v>
      </c>
      <c r="H66" s="11"/>
      <c r="I66" s="15"/>
      <c r="J66" s="21"/>
      <c r="K66" s="13"/>
      <c r="L66" s="21">
        <v>63</v>
      </c>
      <c r="M66" s="51" t="s">
        <v>427</v>
      </c>
      <c r="N66" s="51" t="s">
        <v>103</v>
      </c>
      <c r="O66" s="51" t="s">
        <v>461</v>
      </c>
      <c r="P66" s="51" t="s">
        <v>483</v>
      </c>
      <c r="Q66" s="56">
        <v>1</v>
      </c>
      <c r="R66" s="51" t="s">
        <v>479</v>
      </c>
      <c r="S66" s="56">
        <v>5000</v>
      </c>
      <c r="T66" s="61"/>
    </row>
    <row r="67" spans="2:20" ht="20.100000000000001" customHeight="1">
      <c r="B67" s="21">
        <v>64</v>
      </c>
      <c r="C67" s="51" t="s">
        <v>208</v>
      </c>
      <c r="D67" s="51" t="s">
        <v>103</v>
      </c>
      <c r="E67" s="51" t="s">
        <v>34</v>
      </c>
      <c r="F67" s="5" t="s">
        <v>14</v>
      </c>
      <c r="G67" s="56">
        <v>50000</v>
      </c>
      <c r="H67" s="11"/>
      <c r="I67" s="15"/>
      <c r="J67" s="21"/>
      <c r="K67" s="13"/>
      <c r="L67" s="21">
        <v>64</v>
      </c>
      <c r="M67" s="51" t="s">
        <v>428</v>
      </c>
      <c r="N67" s="51" t="s">
        <v>103</v>
      </c>
      <c r="O67" s="51" t="s">
        <v>161</v>
      </c>
      <c r="P67" s="51" t="s">
        <v>487</v>
      </c>
      <c r="Q67" s="56">
        <v>24</v>
      </c>
      <c r="R67" s="51" t="s">
        <v>5</v>
      </c>
      <c r="S67" s="56">
        <v>144000</v>
      </c>
      <c r="T67" s="61"/>
    </row>
    <row r="68" spans="2:20" ht="20.100000000000001" customHeight="1">
      <c r="B68" s="21">
        <v>65</v>
      </c>
      <c r="C68" s="51" t="s">
        <v>208</v>
      </c>
      <c r="D68" s="51" t="s">
        <v>103</v>
      </c>
      <c r="E68" s="51" t="s">
        <v>35</v>
      </c>
      <c r="F68" s="5" t="s">
        <v>14</v>
      </c>
      <c r="G68" s="56">
        <v>100000</v>
      </c>
      <c r="H68" s="11"/>
      <c r="I68" s="15"/>
      <c r="J68" s="21"/>
      <c r="K68" s="13"/>
      <c r="L68" s="21">
        <v>65</v>
      </c>
      <c r="M68" s="51" t="s">
        <v>428</v>
      </c>
      <c r="N68" s="51" t="s">
        <v>103</v>
      </c>
      <c r="O68" s="51" t="s">
        <v>77</v>
      </c>
      <c r="P68" s="51" t="s">
        <v>487</v>
      </c>
      <c r="Q68" s="56">
        <v>45</v>
      </c>
      <c r="R68" s="51" t="s">
        <v>7</v>
      </c>
      <c r="S68" s="56">
        <v>225000</v>
      </c>
      <c r="T68" s="61"/>
    </row>
    <row r="69" spans="2:20" ht="20.100000000000001" customHeight="1">
      <c r="B69" s="21">
        <v>66</v>
      </c>
      <c r="C69" s="51" t="s">
        <v>208</v>
      </c>
      <c r="D69" s="51" t="s">
        <v>103</v>
      </c>
      <c r="E69" s="51" t="s">
        <v>47</v>
      </c>
      <c r="F69" s="5" t="s">
        <v>14</v>
      </c>
      <c r="G69" s="56">
        <v>10000</v>
      </c>
      <c r="H69" s="11"/>
      <c r="I69" s="15"/>
      <c r="J69" s="21"/>
      <c r="K69" s="13"/>
      <c r="L69" s="21">
        <v>66</v>
      </c>
      <c r="M69" s="51" t="s">
        <v>428</v>
      </c>
      <c r="N69" s="51" t="s">
        <v>103</v>
      </c>
      <c r="O69" s="51" t="s">
        <v>462</v>
      </c>
      <c r="P69" s="51" t="s">
        <v>483</v>
      </c>
      <c r="Q69" s="56">
        <v>25</v>
      </c>
      <c r="R69" s="51" t="s">
        <v>5</v>
      </c>
      <c r="S69" s="56">
        <v>250000</v>
      </c>
      <c r="T69" s="61"/>
    </row>
    <row r="70" spans="2:20" ht="20.100000000000001" customHeight="1">
      <c r="B70" s="21">
        <v>67</v>
      </c>
      <c r="C70" s="51" t="s">
        <v>208</v>
      </c>
      <c r="D70" s="51" t="s">
        <v>103</v>
      </c>
      <c r="E70" s="51" t="s">
        <v>63</v>
      </c>
      <c r="F70" s="5" t="s">
        <v>14</v>
      </c>
      <c r="G70" s="56">
        <v>10000</v>
      </c>
      <c r="H70" s="11" t="s">
        <v>921</v>
      </c>
      <c r="I70" s="15">
        <v>45679</v>
      </c>
      <c r="J70" s="21"/>
      <c r="K70" s="13"/>
      <c r="L70" s="21">
        <v>67</v>
      </c>
      <c r="M70" s="51" t="s">
        <v>429</v>
      </c>
      <c r="N70" s="51" t="s">
        <v>103</v>
      </c>
      <c r="O70" s="51" t="s">
        <v>463</v>
      </c>
      <c r="P70" s="51" t="s">
        <v>16</v>
      </c>
      <c r="Q70" s="56">
        <v>1</v>
      </c>
      <c r="R70" s="51" t="s">
        <v>9</v>
      </c>
      <c r="S70" s="56">
        <v>40000</v>
      </c>
      <c r="T70" s="61"/>
    </row>
    <row r="71" spans="2:20" ht="20.100000000000001" customHeight="1">
      <c r="B71" s="21">
        <v>68</v>
      </c>
      <c r="C71" s="51" t="s">
        <v>208</v>
      </c>
      <c r="D71" s="51" t="s">
        <v>103</v>
      </c>
      <c r="E71" s="51" t="s">
        <v>66</v>
      </c>
      <c r="F71" s="5" t="s">
        <v>14</v>
      </c>
      <c r="G71" s="56">
        <v>1000000</v>
      </c>
      <c r="H71" s="11"/>
      <c r="I71" s="15"/>
      <c r="J71" s="21"/>
      <c r="K71" s="13"/>
      <c r="L71" s="21">
        <v>68</v>
      </c>
      <c r="M71" s="51" t="s">
        <v>430</v>
      </c>
      <c r="N71" s="51" t="s">
        <v>103</v>
      </c>
      <c r="O71" s="51" t="s">
        <v>72</v>
      </c>
      <c r="P71" s="51" t="s">
        <v>483</v>
      </c>
      <c r="Q71" s="56">
        <v>1</v>
      </c>
      <c r="R71" s="51" t="s">
        <v>76</v>
      </c>
      <c r="S71" s="56">
        <v>20000</v>
      </c>
      <c r="T71" s="61"/>
    </row>
    <row r="72" spans="2:20" ht="20.100000000000001" customHeight="1">
      <c r="B72" s="21">
        <v>69</v>
      </c>
      <c r="C72" s="51" t="s">
        <v>208</v>
      </c>
      <c r="D72" s="51" t="s">
        <v>103</v>
      </c>
      <c r="E72" s="51" t="s">
        <v>49</v>
      </c>
      <c r="F72" s="5" t="s">
        <v>14</v>
      </c>
      <c r="G72" s="56">
        <v>10000</v>
      </c>
      <c r="H72" s="57"/>
      <c r="I72" s="11"/>
      <c r="J72" s="21"/>
      <c r="K72" s="13"/>
      <c r="L72" s="21">
        <v>69</v>
      </c>
      <c r="M72" s="51" t="s">
        <v>430</v>
      </c>
      <c r="N72" s="51" t="s">
        <v>103</v>
      </c>
      <c r="O72" s="51" t="s">
        <v>161</v>
      </c>
      <c r="P72" s="51" t="s">
        <v>16</v>
      </c>
      <c r="Q72" s="56">
        <v>1</v>
      </c>
      <c r="R72" s="51" t="s">
        <v>479</v>
      </c>
      <c r="S72" s="56">
        <v>10000</v>
      </c>
      <c r="T72" s="61"/>
    </row>
    <row r="73" spans="2:20" ht="20.100000000000001" customHeight="1">
      <c r="B73" s="21">
        <v>70</v>
      </c>
      <c r="C73" s="51" t="s">
        <v>208</v>
      </c>
      <c r="D73" s="51" t="s">
        <v>103</v>
      </c>
      <c r="E73" s="51" t="s">
        <v>42</v>
      </c>
      <c r="F73" s="5" t="s">
        <v>14</v>
      </c>
      <c r="G73" s="56">
        <v>20000</v>
      </c>
      <c r="H73" s="57"/>
      <c r="I73" s="11"/>
      <c r="J73" s="21"/>
      <c r="K73" s="13"/>
      <c r="L73" s="21">
        <v>70</v>
      </c>
      <c r="M73" s="51" t="s">
        <v>430</v>
      </c>
      <c r="N73" s="51" t="s">
        <v>103</v>
      </c>
      <c r="O73" s="51" t="s">
        <v>77</v>
      </c>
      <c r="P73" s="51" t="s">
        <v>488</v>
      </c>
      <c r="Q73" s="56">
        <v>1</v>
      </c>
      <c r="R73" s="51" t="s">
        <v>76</v>
      </c>
      <c r="S73" s="56">
        <v>10000</v>
      </c>
      <c r="T73" s="61"/>
    </row>
    <row r="74" spans="2:20" ht="20.100000000000001" customHeight="1">
      <c r="B74" s="21">
        <v>71</v>
      </c>
      <c r="C74" s="51" t="s">
        <v>209</v>
      </c>
      <c r="D74" s="51" t="s">
        <v>103</v>
      </c>
      <c r="E74" s="51" t="s">
        <v>24</v>
      </c>
      <c r="F74" s="5" t="s">
        <v>14</v>
      </c>
      <c r="G74" s="56">
        <v>10000</v>
      </c>
      <c r="H74" s="6"/>
      <c r="I74" s="5"/>
      <c r="J74" s="21"/>
      <c r="K74" s="13"/>
      <c r="L74" s="21">
        <v>71</v>
      </c>
      <c r="M74" s="51" t="s">
        <v>430</v>
      </c>
      <c r="N74" s="51" t="s">
        <v>103</v>
      </c>
      <c r="O74" s="51" t="s">
        <v>464</v>
      </c>
      <c r="P74" s="51" t="s">
        <v>477</v>
      </c>
      <c r="Q74" s="56">
        <v>1</v>
      </c>
      <c r="R74" s="51" t="s">
        <v>480</v>
      </c>
      <c r="S74" s="56">
        <v>200000</v>
      </c>
      <c r="T74" s="61"/>
    </row>
    <row r="75" spans="2:20" ht="20.100000000000001" customHeight="1">
      <c r="B75" s="21">
        <v>72</v>
      </c>
      <c r="C75" s="51" t="s">
        <v>210</v>
      </c>
      <c r="D75" s="51" t="s">
        <v>103</v>
      </c>
      <c r="E75" s="51" t="s">
        <v>121</v>
      </c>
      <c r="F75" s="5" t="s">
        <v>14</v>
      </c>
      <c r="G75" s="56">
        <v>50000</v>
      </c>
      <c r="H75" s="6"/>
      <c r="I75" s="5"/>
      <c r="J75" s="21"/>
      <c r="K75" s="13"/>
      <c r="L75" s="21">
        <v>72</v>
      </c>
      <c r="M75" s="51" t="s">
        <v>430</v>
      </c>
      <c r="N75" s="51" t="s">
        <v>103</v>
      </c>
      <c r="O75" s="51" t="s">
        <v>462</v>
      </c>
      <c r="P75" s="51" t="s">
        <v>483</v>
      </c>
      <c r="Q75" s="56">
        <v>2</v>
      </c>
      <c r="R75" s="51" t="s">
        <v>479</v>
      </c>
      <c r="S75" s="56">
        <v>6000</v>
      </c>
      <c r="T75" s="61"/>
    </row>
    <row r="76" spans="2:20" ht="20.100000000000001" customHeight="1">
      <c r="B76" s="21">
        <v>73</v>
      </c>
      <c r="C76" s="51" t="s">
        <v>211</v>
      </c>
      <c r="D76" s="51" t="s">
        <v>103</v>
      </c>
      <c r="E76" s="51" t="s">
        <v>41</v>
      </c>
      <c r="F76" s="5" t="s">
        <v>14</v>
      </c>
      <c r="G76" s="56">
        <v>200000</v>
      </c>
      <c r="H76" s="6"/>
      <c r="I76" s="5"/>
      <c r="J76" s="21"/>
      <c r="K76" s="13"/>
      <c r="L76" s="21">
        <v>73</v>
      </c>
      <c r="M76" s="51" t="s">
        <v>430</v>
      </c>
      <c r="N76" s="51" t="s">
        <v>103</v>
      </c>
      <c r="O76" s="51" t="s">
        <v>462</v>
      </c>
      <c r="P76" s="51" t="s">
        <v>483</v>
      </c>
      <c r="Q76" s="56">
        <v>5</v>
      </c>
      <c r="R76" s="51" t="s">
        <v>5</v>
      </c>
      <c r="S76" s="56">
        <v>15000</v>
      </c>
      <c r="T76" s="61"/>
    </row>
    <row r="77" spans="2:20" ht="20.100000000000001" customHeight="1">
      <c r="B77" s="21">
        <v>74</v>
      </c>
      <c r="C77" s="51" t="s">
        <v>212</v>
      </c>
      <c r="D77" s="51" t="s">
        <v>103</v>
      </c>
      <c r="E77" s="51" t="s">
        <v>27</v>
      </c>
      <c r="F77" s="5" t="s">
        <v>14</v>
      </c>
      <c r="G77" s="56">
        <v>10000</v>
      </c>
      <c r="H77" s="6"/>
      <c r="I77" s="5"/>
      <c r="J77" s="21"/>
      <c r="K77" s="13"/>
      <c r="L77" s="21">
        <v>74</v>
      </c>
      <c r="M77" s="51" t="s">
        <v>323</v>
      </c>
      <c r="N77" s="51" t="s">
        <v>103</v>
      </c>
      <c r="O77" s="51" t="s">
        <v>454</v>
      </c>
      <c r="P77" s="51" t="s">
        <v>16</v>
      </c>
      <c r="Q77" s="56">
        <v>5</v>
      </c>
      <c r="R77" s="51" t="s">
        <v>481</v>
      </c>
      <c r="S77" s="56">
        <v>15000</v>
      </c>
      <c r="T77" s="61"/>
    </row>
    <row r="78" spans="2:20" ht="20.100000000000001" customHeight="1">
      <c r="B78" s="21">
        <v>75</v>
      </c>
      <c r="C78" s="51" t="s">
        <v>212</v>
      </c>
      <c r="D78" s="51" t="s">
        <v>103</v>
      </c>
      <c r="E78" s="51" t="s">
        <v>115</v>
      </c>
      <c r="F78" s="5" t="s">
        <v>14</v>
      </c>
      <c r="G78" s="56">
        <v>50000</v>
      </c>
      <c r="H78" s="6"/>
      <c r="I78" s="5"/>
      <c r="J78" s="21"/>
      <c r="K78" s="13"/>
      <c r="L78" s="21">
        <v>75</v>
      </c>
      <c r="M78" s="51" t="s">
        <v>332</v>
      </c>
      <c r="N78" s="51" t="s">
        <v>103</v>
      </c>
      <c r="O78" s="51" t="s">
        <v>465</v>
      </c>
      <c r="P78" s="51" t="s">
        <v>484</v>
      </c>
      <c r="Q78" s="56">
        <v>2</v>
      </c>
      <c r="R78" s="51" t="s">
        <v>80</v>
      </c>
      <c r="S78" s="56">
        <v>30000</v>
      </c>
      <c r="T78" s="61"/>
    </row>
    <row r="79" spans="2:20" ht="20.100000000000001" customHeight="1">
      <c r="B79" s="21">
        <v>76</v>
      </c>
      <c r="C79" s="51" t="s">
        <v>212</v>
      </c>
      <c r="D79" s="51" t="s">
        <v>103</v>
      </c>
      <c r="E79" s="51" t="s">
        <v>64</v>
      </c>
      <c r="F79" s="5" t="s">
        <v>14</v>
      </c>
      <c r="G79" s="56">
        <v>10000</v>
      </c>
      <c r="H79" s="6"/>
      <c r="I79" s="5"/>
      <c r="J79" s="21"/>
      <c r="K79" s="13"/>
      <c r="L79" s="21">
        <v>76</v>
      </c>
      <c r="M79" s="51" t="s">
        <v>431</v>
      </c>
      <c r="N79" s="51" t="s">
        <v>103</v>
      </c>
      <c r="O79" s="51" t="s">
        <v>459</v>
      </c>
      <c r="P79" s="51" t="s">
        <v>489</v>
      </c>
      <c r="Q79" s="56">
        <v>10</v>
      </c>
      <c r="R79" s="51" t="s">
        <v>11</v>
      </c>
      <c r="S79" s="56">
        <v>150000</v>
      </c>
      <c r="T79" s="61"/>
    </row>
    <row r="80" spans="2:20" ht="20.100000000000001" customHeight="1">
      <c r="B80" s="21">
        <v>77</v>
      </c>
      <c r="C80" s="51" t="s">
        <v>212</v>
      </c>
      <c r="D80" s="51" t="s">
        <v>103</v>
      </c>
      <c r="E80" s="51" t="s">
        <v>57</v>
      </c>
      <c r="F80" s="5" t="s">
        <v>14</v>
      </c>
      <c r="G80" s="56">
        <v>10000</v>
      </c>
      <c r="H80" s="6"/>
      <c r="I80" s="5"/>
      <c r="J80" s="21"/>
      <c r="K80" s="13"/>
      <c r="L80" s="21">
        <v>77</v>
      </c>
      <c r="M80" s="51" t="s">
        <v>339</v>
      </c>
      <c r="N80" s="51" t="s">
        <v>103</v>
      </c>
      <c r="O80" s="51" t="s">
        <v>72</v>
      </c>
      <c r="P80" s="51" t="s">
        <v>484</v>
      </c>
      <c r="Q80" s="56">
        <v>1</v>
      </c>
      <c r="R80" s="51" t="s">
        <v>479</v>
      </c>
      <c r="S80" s="56">
        <v>15000</v>
      </c>
      <c r="T80" s="61"/>
    </row>
    <row r="81" spans="2:20" ht="20.100000000000001" customHeight="1">
      <c r="B81" s="21">
        <v>78</v>
      </c>
      <c r="C81" s="51" t="s">
        <v>213</v>
      </c>
      <c r="D81" s="51" t="s">
        <v>103</v>
      </c>
      <c r="E81" s="51" t="s">
        <v>119</v>
      </c>
      <c r="F81" s="5" t="s">
        <v>14</v>
      </c>
      <c r="G81" s="56">
        <v>50000</v>
      </c>
      <c r="H81" s="6"/>
      <c r="I81" s="5"/>
      <c r="J81" s="21"/>
      <c r="K81" s="13"/>
      <c r="L81" s="21">
        <v>78</v>
      </c>
      <c r="M81" s="51" t="s">
        <v>340</v>
      </c>
      <c r="N81" s="51" t="s">
        <v>103</v>
      </c>
      <c r="O81" s="51" t="s">
        <v>404</v>
      </c>
      <c r="P81" s="51" t="s">
        <v>490</v>
      </c>
      <c r="Q81" s="56">
        <v>8</v>
      </c>
      <c r="R81" s="51" t="s">
        <v>5</v>
      </c>
      <c r="S81" s="56">
        <v>16000</v>
      </c>
      <c r="T81" s="61"/>
    </row>
    <row r="82" spans="2:20" ht="20.100000000000001" customHeight="1">
      <c r="B82" s="21">
        <v>79</v>
      </c>
      <c r="C82" s="51" t="s">
        <v>213</v>
      </c>
      <c r="D82" s="51" t="s">
        <v>103</v>
      </c>
      <c r="E82" s="51" t="s">
        <v>123</v>
      </c>
      <c r="F82" s="5" t="s">
        <v>14</v>
      </c>
      <c r="G82" s="56">
        <v>100000</v>
      </c>
      <c r="H82" s="6"/>
      <c r="I82" s="5"/>
      <c r="J82" s="21"/>
      <c r="K82" s="13"/>
      <c r="L82" s="21">
        <v>79</v>
      </c>
      <c r="M82" s="51" t="s">
        <v>340</v>
      </c>
      <c r="N82" s="51" t="s">
        <v>103</v>
      </c>
      <c r="O82" s="51" t="s">
        <v>404</v>
      </c>
      <c r="P82" s="51" t="s">
        <v>490</v>
      </c>
      <c r="Q82" s="56">
        <v>16</v>
      </c>
      <c r="R82" s="51" t="s">
        <v>5</v>
      </c>
      <c r="S82" s="56">
        <v>160000</v>
      </c>
      <c r="T82" s="61"/>
    </row>
    <row r="83" spans="2:20" ht="20.100000000000001" customHeight="1">
      <c r="B83" s="21">
        <v>80</v>
      </c>
      <c r="C83" s="51" t="s">
        <v>214</v>
      </c>
      <c r="D83" s="51" t="s">
        <v>103</v>
      </c>
      <c r="E83" s="51" t="s">
        <v>73</v>
      </c>
      <c r="F83" s="5" t="s">
        <v>14</v>
      </c>
      <c r="G83" s="56">
        <v>10000</v>
      </c>
      <c r="H83" s="6"/>
      <c r="I83" s="5"/>
      <c r="J83" s="21"/>
      <c r="K83" s="13"/>
      <c r="L83" s="21">
        <v>80</v>
      </c>
      <c r="M83" s="51" t="s">
        <v>432</v>
      </c>
      <c r="N83" s="51" t="s">
        <v>103</v>
      </c>
      <c r="O83" s="51" t="s">
        <v>113</v>
      </c>
      <c r="P83" s="51" t="s">
        <v>16</v>
      </c>
      <c r="Q83" s="56">
        <v>1</v>
      </c>
      <c r="R83" s="51" t="s">
        <v>9</v>
      </c>
      <c r="S83" s="56">
        <v>40000</v>
      </c>
      <c r="T83" s="61"/>
    </row>
    <row r="84" spans="2:20" ht="20.100000000000001" customHeight="1">
      <c r="B84" s="21">
        <v>81</v>
      </c>
      <c r="C84" s="51" t="s">
        <v>214</v>
      </c>
      <c r="D84" s="51" t="s">
        <v>103</v>
      </c>
      <c r="E84" s="51" t="s">
        <v>112</v>
      </c>
      <c r="F84" s="5" t="s">
        <v>14</v>
      </c>
      <c r="G84" s="56">
        <v>100000</v>
      </c>
      <c r="H84" s="6"/>
      <c r="I84" s="5"/>
      <c r="J84" s="21"/>
      <c r="K84" s="13"/>
      <c r="L84" s="21">
        <v>81</v>
      </c>
      <c r="M84" s="51" t="s">
        <v>432</v>
      </c>
      <c r="N84" s="51" t="s">
        <v>103</v>
      </c>
      <c r="O84" s="51" t="s">
        <v>113</v>
      </c>
      <c r="P84" s="51" t="s">
        <v>16</v>
      </c>
      <c r="Q84" s="56">
        <v>1</v>
      </c>
      <c r="R84" s="51" t="s">
        <v>9</v>
      </c>
      <c r="S84" s="56">
        <v>30000</v>
      </c>
      <c r="T84" s="61"/>
    </row>
    <row r="85" spans="2:20" ht="20.100000000000001" customHeight="1">
      <c r="B85" s="21">
        <v>82</v>
      </c>
      <c r="C85" s="51" t="s">
        <v>214</v>
      </c>
      <c r="D85" s="51" t="s">
        <v>103</v>
      </c>
      <c r="E85" s="51" t="s">
        <v>39</v>
      </c>
      <c r="F85" s="5" t="s">
        <v>14</v>
      </c>
      <c r="G85" s="56">
        <v>10000</v>
      </c>
      <c r="H85" s="6"/>
      <c r="I85" s="5"/>
      <c r="J85" s="21"/>
      <c r="K85" s="13"/>
      <c r="L85" s="21">
        <v>82</v>
      </c>
      <c r="M85" s="51" t="s">
        <v>432</v>
      </c>
      <c r="N85" s="51" t="s">
        <v>103</v>
      </c>
      <c r="O85" s="51" t="s">
        <v>113</v>
      </c>
      <c r="P85" s="51" t="s">
        <v>16</v>
      </c>
      <c r="Q85" s="56">
        <v>1</v>
      </c>
      <c r="R85" s="51" t="s">
        <v>9</v>
      </c>
      <c r="S85" s="56">
        <v>30000</v>
      </c>
      <c r="T85" s="61"/>
    </row>
    <row r="86" spans="2:20" ht="20.100000000000001" customHeight="1">
      <c r="B86" s="21">
        <v>83</v>
      </c>
      <c r="C86" s="51" t="s">
        <v>214</v>
      </c>
      <c r="D86" s="51" t="s">
        <v>103</v>
      </c>
      <c r="E86" s="51" t="s">
        <v>62</v>
      </c>
      <c r="F86" s="5" t="s">
        <v>14</v>
      </c>
      <c r="G86" s="56">
        <v>50000</v>
      </c>
      <c r="H86" s="6"/>
      <c r="I86" s="5"/>
      <c r="J86" s="21" t="s">
        <v>917</v>
      </c>
      <c r="K86" s="13"/>
      <c r="L86" s="21">
        <v>83</v>
      </c>
      <c r="M86" s="51" t="s">
        <v>345</v>
      </c>
      <c r="N86" s="51" t="s">
        <v>103</v>
      </c>
      <c r="O86" s="51" t="s">
        <v>466</v>
      </c>
      <c r="P86" s="51" t="s">
        <v>16</v>
      </c>
      <c r="Q86" s="56">
        <v>1</v>
      </c>
      <c r="R86" s="51" t="s">
        <v>9</v>
      </c>
      <c r="S86" s="56">
        <v>30000</v>
      </c>
      <c r="T86" s="61"/>
    </row>
    <row r="87" spans="2:20" ht="20.100000000000001" customHeight="1">
      <c r="B87" s="21">
        <v>84</v>
      </c>
      <c r="C87" s="51" t="s">
        <v>215</v>
      </c>
      <c r="D87" s="51" t="s">
        <v>103</v>
      </c>
      <c r="E87" s="51" t="s">
        <v>51</v>
      </c>
      <c r="F87" s="5" t="s">
        <v>14</v>
      </c>
      <c r="G87" s="56">
        <v>10000</v>
      </c>
      <c r="H87" s="6"/>
      <c r="I87" s="5"/>
      <c r="J87" s="21"/>
      <c r="K87" s="13"/>
      <c r="L87" s="21">
        <v>84</v>
      </c>
      <c r="M87" s="51" t="s">
        <v>348</v>
      </c>
      <c r="N87" s="51" t="s">
        <v>103</v>
      </c>
      <c r="O87" s="51" t="s">
        <v>467</v>
      </c>
      <c r="P87" s="51" t="s">
        <v>486</v>
      </c>
      <c r="Q87" s="56">
        <v>7</v>
      </c>
      <c r="R87" s="51" t="s">
        <v>5</v>
      </c>
      <c r="S87" s="56">
        <v>14000</v>
      </c>
      <c r="T87" s="61"/>
    </row>
    <row r="88" spans="2:20" ht="20.100000000000001" customHeight="1">
      <c r="B88" s="21">
        <v>85</v>
      </c>
      <c r="C88" s="51" t="s">
        <v>215</v>
      </c>
      <c r="D88" s="51" t="s">
        <v>103</v>
      </c>
      <c r="E88" s="51" t="s">
        <v>120</v>
      </c>
      <c r="F88" s="5" t="s">
        <v>14</v>
      </c>
      <c r="G88" s="56">
        <v>100000</v>
      </c>
      <c r="H88" s="6"/>
      <c r="I88" s="5"/>
      <c r="J88" s="21"/>
      <c r="K88" s="13"/>
      <c r="L88" s="21">
        <v>85</v>
      </c>
      <c r="M88" s="51" t="s">
        <v>433</v>
      </c>
      <c r="N88" s="51" t="s">
        <v>103</v>
      </c>
      <c r="O88" s="51" t="s">
        <v>468</v>
      </c>
      <c r="P88" s="51" t="s">
        <v>483</v>
      </c>
      <c r="Q88" s="56">
        <v>1</v>
      </c>
      <c r="R88" s="51" t="s">
        <v>80</v>
      </c>
      <c r="S88" s="56">
        <v>20000</v>
      </c>
      <c r="T88" s="61"/>
    </row>
    <row r="89" spans="2:20" ht="20.100000000000001" customHeight="1">
      <c r="B89" s="21">
        <v>86</v>
      </c>
      <c r="C89" s="51" t="s">
        <v>216</v>
      </c>
      <c r="D89" s="51" t="s">
        <v>103</v>
      </c>
      <c r="E89" s="51" t="s">
        <v>377</v>
      </c>
      <c r="F89" s="5" t="s">
        <v>14</v>
      </c>
      <c r="G89" s="56">
        <v>30000</v>
      </c>
      <c r="H89" s="6"/>
      <c r="I89" s="5"/>
      <c r="J89" s="21"/>
      <c r="K89" s="13"/>
      <c r="L89" s="21">
        <v>86</v>
      </c>
      <c r="M89" s="51" t="s">
        <v>434</v>
      </c>
      <c r="N89" s="51" t="s">
        <v>103</v>
      </c>
      <c r="O89" s="51" t="s">
        <v>469</v>
      </c>
      <c r="P89" s="51" t="s">
        <v>491</v>
      </c>
      <c r="Q89" s="56">
        <v>1</v>
      </c>
      <c r="R89" s="51" t="s">
        <v>9</v>
      </c>
      <c r="S89" s="56">
        <v>20000</v>
      </c>
      <c r="T89" s="61"/>
    </row>
    <row r="90" spans="2:20" ht="20.100000000000001" customHeight="1">
      <c r="B90" s="21">
        <v>87</v>
      </c>
      <c r="C90" s="51" t="s">
        <v>216</v>
      </c>
      <c r="D90" s="51" t="s">
        <v>103</v>
      </c>
      <c r="E90" s="51" t="s">
        <v>43</v>
      </c>
      <c r="F90" s="5" t="s">
        <v>14</v>
      </c>
      <c r="G90" s="56">
        <v>50000</v>
      </c>
      <c r="H90" s="6"/>
      <c r="I90" s="5"/>
      <c r="J90" s="21"/>
      <c r="K90" s="13"/>
      <c r="L90" s="21">
        <v>87</v>
      </c>
      <c r="M90" s="51" t="s">
        <v>434</v>
      </c>
      <c r="N90" s="51" t="s">
        <v>103</v>
      </c>
      <c r="O90" s="51" t="s">
        <v>469</v>
      </c>
      <c r="P90" s="51" t="s">
        <v>16</v>
      </c>
      <c r="Q90" s="56">
        <v>1</v>
      </c>
      <c r="R90" s="51" t="s">
        <v>9</v>
      </c>
      <c r="S90" s="56">
        <v>20000</v>
      </c>
      <c r="T90" s="61"/>
    </row>
    <row r="91" spans="2:20" ht="20.100000000000001" customHeight="1">
      <c r="B91" s="21">
        <v>88</v>
      </c>
      <c r="C91" s="51" t="s">
        <v>216</v>
      </c>
      <c r="D91" s="51" t="s">
        <v>103</v>
      </c>
      <c r="E91" s="51" t="s">
        <v>113</v>
      </c>
      <c r="F91" s="5" t="s">
        <v>14</v>
      </c>
      <c r="G91" s="56">
        <v>100000</v>
      </c>
      <c r="H91" s="6"/>
      <c r="I91" s="5"/>
      <c r="J91" s="21"/>
      <c r="K91" s="13"/>
      <c r="L91" s="21">
        <v>88</v>
      </c>
      <c r="M91" s="51" t="s">
        <v>435</v>
      </c>
      <c r="N91" s="51" t="s">
        <v>103</v>
      </c>
      <c r="O91" s="51" t="s">
        <v>470</v>
      </c>
      <c r="P91" s="51" t="s">
        <v>478</v>
      </c>
      <c r="Q91" s="56">
        <v>27</v>
      </c>
      <c r="R91" s="51" t="s">
        <v>479</v>
      </c>
      <c r="S91" s="56">
        <v>270000</v>
      </c>
      <c r="T91" s="61"/>
    </row>
    <row r="92" spans="2:20" ht="20.100000000000001" customHeight="1">
      <c r="B92" s="21">
        <v>89</v>
      </c>
      <c r="C92" s="51" t="s">
        <v>216</v>
      </c>
      <c r="D92" s="51" t="s">
        <v>103</v>
      </c>
      <c r="E92" s="51" t="s">
        <v>59</v>
      </c>
      <c r="F92" s="5" t="s">
        <v>14</v>
      </c>
      <c r="G92" s="56">
        <v>10000</v>
      </c>
      <c r="H92" s="6"/>
      <c r="I92" s="5"/>
      <c r="J92" s="21"/>
      <c r="K92" s="13"/>
      <c r="L92" s="21">
        <v>89</v>
      </c>
      <c r="M92" s="51" t="s">
        <v>353</v>
      </c>
      <c r="N92" s="51" t="s">
        <v>103</v>
      </c>
      <c r="O92" s="51" t="s">
        <v>4</v>
      </c>
      <c r="P92" s="51" t="s">
        <v>16</v>
      </c>
      <c r="Q92" s="56">
        <v>2</v>
      </c>
      <c r="R92" s="51" t="s">
        <v>9</v>
      </c>
      <c r="S92" s="56">
        <v>40000</v>
      </c>
      <c r="T92" s="61"/>
    </row>
    <row r="93" spans="2:20" ht="20.100000000000001" customHeight="1">
      <c r="B93" s="21">
        <v>90</v>
      </c>
      <c r="C93" s="51" t="s">
        <v>217</v>
      </c>
      <c r="D93" s="51" t="s">
        <v>103</v>
      </c>
      <c r="E93" s="51" t="s">
        <v>28</v>
      </c>
      <c r="F93" s="5" t="s">
        <v>14</v>
      </c>
      <c r="G93" s="56">
        <v>10000</v>
      </c>
      <c r="H93" s="6"/>
      <c r="I93" s="5"/>
      <c r="J93" s="21"/>
      <c r="K93" s="13"/>
      <c r="L93" s="21">
        <v>90</v>
      </c>
      <c r="M93" s="51" t="s">
        <v>353</v>
      </c>
      <c r="N93" s="51" t="s">
        <v>103</v>
      </c>
      <c r="O93" s="51" t="s">
        <v>3</v>
      </c>
      <c r="P93" s="51" t="s">
        <v>483</v>
      </c>
      <c r="Q93" s="56">
        <v>5</v>
      </c>
      <c r="R93" s="51" t="s">
        <v>5</v>
      </c>
      <c r="S93" s="56">
        <v>7500</v>
      </c>
      <c r="T93" s="61"/>
    </row>
    <row r="94" spans="2:20" ht="20.100000000000001" customHeight="1">
      <c r="B94" s="21">
        <v>91</v>
      </c>
      <c r="C94" s="51" t="s">
        <v>217</v>
      </c>
      <c r="D94" s="51" t="s">
        <v>103</v>
      </c>
      <c r="E94" s="51" t="s">
        <v>38</v>
      </c>
      <c r="F94" s="5" t="s">
        <v>14</v>
      </c>
      <c r="G94" s="56">
        <v>10000</v>
      </c>
      <c r="H94" s="6"/>
      <c r="I94" s="5"/>
      <c r="J94" s="21"/>
      <c r="K94" s="13"/>
      <c r="L94" s="21">
        <v>91</v>
      </c>
      <c r="M94" s="51" t="s">
        <v>354</v>
      </c>
      <c r="N94" s="51" t="s">
        <v>103</v>
      </c>
      <c r="O94" s="51" t="s">
        <v>156</v>
      </c>
      <c r="P94" s="51" t="s">
        <v>478</v>
      </c>
      <c r="Q94" s="56">
        <v>1</v>
      </c>
      <c r="R94" s="51" t="s">
        <v>9</v>
      </c>
      <c r="S94" s="56">
        <v>30000</v>
      </c>
      <c r="T94" s="61"/>
    </row>
    <row r="95" spans="2:20" ht="20.100000000000001" customHeight="1">
      <c r="B95" s="21">
        <v>92</v>
      </c>
      <c r="C95" s="51" t="s">
        <v>217</v>
      </c>
      <c r="D95" s="51" t="s">
        <v>103</v>
      </c>
      <c r="E95" s="51" t="s">
        <v>29</v>
      </c>
      <c r="F95" s="5" t="s">
        <v>14</v>
      </c>
      <c r="G95" s="56">
        <v>10000</v>
      </c>
      <c r="H95" s="6"/>
      <c r="I95" s="5"/>
      <c r="J95" s="21"/>
      <c r="K95" s="13"/>
      <c r="L95" s="21">
        <v>92</v>
      </c>
      <c r="M95" s="51" t="s">
        <v>354</v>
      </c>
      <c r="N95" s="51" t="s">
        <v>103</v>
      </c>
      <c r="O95" s="51" t="s">
        <v>454</v>
      </c>
      <c r="P95" s="51" t="s">
        <v>16</v>
      </c>
      <c r="Q95" s="56">
        <v>8</v>
      </c>
      <c r="R95" s="51" t="s">
        <v>5</v>
      </c>
      <c r="S95" s="56">
        <v>8000</v>
      </c>
      <c r="T95" s="61"/>
    </row>
    <row r="96" spans="2:20" ht="20.100000000000001" customHeight="1">
      <c r="B96" s="21">
        <v>93</v>
      </c>
      <c r="C96" s="51" t="s">
        <v>217</v>
      </c>
      <c r="D96" s="51" t="s">
        <v>103</v>
      </c>
      <c r="E96" s="51" t="s">
        <v>17</v>
      </c>
      <c r="F96" s="5" t="s">
        <v>14</v>
      </c>
      <c r="G96" s="56">
        <v>10000</v>
      </c>
      <c r="H96" s="11" t="s">
        <v>921</v>
      </c>
      <c r="I96" s="15">
        <v>45693</v>
      </c>
      <c r="J96" s="21"/>
      <c r="K96" s="13"/>
      <c r="L96" s="21">
        <v>93</v>
      </c>
      <c r="M96" s="51" t="s">
        <v>436</v>
      </c>
      <c r="N96" s="51" t="s">
        <v>103</v>
      </c>
      <c r="O96" s="51" t="s">
        <v>377</v>
      </c>
      <c r="P96" s="51" t="s">
        <v>16</v>
      </c>
      <c r="Q96" s="56">
        <v>1</v>
      </c>
      <c r="R96" s="51" t="s">
        <v>9</v>
      </c>
      <c r="S96" s="56">
        <v>20000</v>
      </c>
      <c r="T96" s="61"/>
    </row>
    <row r="97" spans="2:20" ht="20.100000000000001" customHeight="1">
      <c r="B97" s="21">
        <v>94</v>
      </c>
      <c r="C97" s="51" t="s">
        <v>217</v>
      </c>
      <c r="D97" s="51" t="s">
        <v>103</v>
      </c>
      <c r="E97" s="51" t="s">
        <v>31</v>
      </c>
      <c r="F97" s="5" t="s">
        <v>14</v>
      </c>
      <c r="G97" s="56">
        <v>30000</v>
      </c>
      <c r="H97" s="6"/>
      <c r="I97" s="5"/>
      <c r="J97" s="21"/>
      <c r="K97" s="13"/>
      <c r="L97" s="21">
        <v>94</v>
      </c>
      <c r="M97" s="51" t="s">
        <v>436</v>
      </c>
      <c r="N97" s="51" t="s">
        <v>103</v>
      </c>
      <c r="O97" s="51" t="s">
        <v>377</v>
      </c>
      <c r="P97" s="51" t="s">
        <v>16</v>
      </c>
      <c r="Q97" s="56">
        <v>1</v>
      </c>
      <c r="R97" s="51" t="s">
        <v>481</v>
      </c>
      <c r="S97" s="56">
        <v>5000</v>
      </c>
      <c r="T97" s="61"/>
    </row>
    <row r="98" spans="2:20" ht="20.100000000000001" customHeight="1">
      <c r="B98" s="21">
        <v>95</v>
      </c>
      <c r="C98" s="51" t="s">
        <v>217</v>
      </c>
      <c r="D98" s="51" t="s">
        <v>103</v>
      </c>
      <c r="E98" s="51" t="s">
        <v>18</v>
      </c>
      <c r="F98" s="5" t="s">
        <v>14</v>
      </c>
      <c r="G98" s="56">
        <v>30000</v>
      </c>
      <c r="H98" s="6"/>
      <c r="I98" s="5"/>
      <c r="J98" s="21"/>
      <c r="K98" s="13"/>
      <c r="L98" s="21">
        <v>95</v>
      </c>
      <c r="M98" s="51" t="s">
        <v>356</v>
      </c>
      <c r="N98" s="51" t="s">
        <v>103</v>
      </c>
      <c r="O98" s="51" t="s">
        <v>15</v>
      </c>
      <c r="P98" s="51" t="s">
        <v>487</v>
      </c>
      <c r="Q98" s="56">
        <v>4</v>
      </c>
      <c r="R98" s="51" t="s">
        <v>74</v>
      </c>
      <c r="S98" s="56">
        <v>200000</v>
      </c>
      <c r="T98" s="61"/>
    </row>
    <row r="99" spans="2:20" ht="20.100000000000001" customHeight="1">
      <c r="B99" s="21">
        <v>96</v>
      </c>
      <c r="C99" s="51" t="s">
        <v>217</v>
      </c>
      <c r="D99" s="51" t="s">
        <v>103</v>
      </c>
      <c r="E99" s="51" t="s">
        <v>36</v>
      </c>
      <c r="F99" s="5" t="s">
        <v>14</v>
      </c>
      <c r="G99" s="56">
        <v>10000</v>
      </c>
      <c r="H99" s="6"/>
      <c r="I99" s="5"/>
      <c r="J99" s="21"/>
      <c r="K99" s="13"/>
      <c r="L99" s="21">
        <v>96</v>
      </c>
      <c r="M99" s="51" t="s">
        <v>437</v>
      </c>
      <c r="N99" s="51" t="s">
        <v>103</v>
      </c>
      <c r="O99" s="51" t="s">
        <v>153</v>
      </c>
      <c r="P99" s="51" t="s">
        <v>478</v>
      </c>
      <c r="Q99" s="56">
        <v>7</v>
      </c>
      <c r="R99" s="51" t="s">
        <v>9</v>
      </c>
      <c r="S99" s="56">
        <v>210000</v>
      </c>
      <c r="T99" s="61"/>
    </row>
    <row r="100" spans="2:20" ht="20.100000000000001" customHeight="1">
      <c r="B100" s="21">
        <v>97</v>
      </c>
      <c r="C100" s="51" t="s">
        <v>217</v>
      </c>
      <c r="D100" s="51" t="s">
        <v>103</v>
      </c>
      <c r="E100" s="51" t="s">
        <v>33</v>
      </c>
      <c r="F100" s="5" t="s">
        <v>14</v>
      </c>
      <c r="G100" s="56">
        <v>20000</v>
      </c>
      <c r="H100" s="6" t="s">
        <v>921</v>
      </c>
      <c r="I100" s="15">
        <v>45678</v>
      </c>
      <c r="J100" s="21"/>
      <c r="K100" s="13"/>
      <c r="L100" s="21">
        <v>97</v>
      </c>
      <c r="M100" s="51" t="s">
        <v>438</v>
      </c>
      <c r="N100" s="51" t="s">
        <v>103</v>
      </c>
      <c r="O100" s="51" t="s">
        <v>443</v>
      </c>
      <c r="P100" s="51" t="s">
        <v>482</v>
      </c>
      <c r="Q100" s="56">
        <v>50</v>
      </c>
      <c r="R100" s="51" t="s">
        <v>9</v>
      </c>
      <c r="S100" s="56">
        <v>500000</v>
      </c>
      <c r="T100" s="61"/>
    </row>
    <row r="101" spans="2:20" ht="20.100000000000001" customHeight="1">
      <c r="B101" s="21">
        <v>98</v>
      </c>
      <c r="C101" s="51" t="s">
        <v>217</v>
      </c>
      <c r="D101" s="51" t="s">
        <v>103</v>
      </c>
      <c r="E101" s="51" t="s">
        <v>29</v>
      </c>
      <c r="F101" s="5" t="s">
        <v>14</v>
      </c>
      <c r="G101" s="56">
        <v>20000</v>
      </c>
      <c r="H101" s="6"/>
      <c r="I101" s="5"/>
      <c r="J101" s="21"/>
      <c r="K101" s="13"/>
      <c r="L101" s="21">
        <v>98</v>
      </c>
      <c r="M101" s="51" t="s">
        <v>361</v>
      </c>
      <c r="N101" s="51" t="s">
        <v>103</v>
      </c>
      <c r="O101" s="51" t="s">
        <v>471</v>
      </c>
      <c r="P101" s="51" t="s">
        <v>16</v>
      </c>
      <c r="Q101" s="56">
        <v>1</v>
      </c>
      <c r="R101" s="51" t="s">
        <v>9</v>
      </c>
      <c r="S101" s="56">
        <v>30000</v>
      </c>
      <c r="T101" s="61"/>
    </row>
    <row r="102" spans="2:20" ht="20.100000000000001" customHeight="1">
      <c r="B102" s="21">
        <v>99</v>
      </c>
      <c r="C102" s="51" t="s">
        <v>217</v>
      </c>
      <c r="D102" s="51" t="s">
        <v>103</v>
      </c>
      <c r="E102" s="51" t="s">
        <v>45</v>
      </c>
      <c r="F102" s="5" t="s">
        <v>14</v>
      </c>
      <c r="G102" s="56">
        <v>20000</v>
      </c>
      <c r="H102" s="6" t="s">
        <v>921</v>
      </c>
      <c r="I102" s="15">
        <v>45670</v>
      </c>
      <c r="J102" s="21"/>
      <c r="K102" s="13"/>
      <c r="L102" s="21">
        <v>99</v>
      </c>
      <c r="M102" s="51" t="s">
        <v>367</v>
      </c>
      <c r="N102" s="51" t="s">
        <v>103</v>
      </c>
      <c r="O102" s="51" t="s">
        <v>148</v>
      </c>
      <c r="P102" s="51" t="s">
        <v>483</v>
      </c>
      <c r="Q102" s="56">
        <v>8</v>
      </c>
      <c r="R102" s="51" t="s">
        <v>9</v>
      </c>
      <c r="S102" s="56">
        <v>240000</v>
      </c>
      <c r="T102" s="61"/>
    </row>
    <row r="103" spans="2:20" ht="20.100000000000001" customHeight="1">
      <c r="B103" s="21">
        <v>100</v>
      </c>
      <c r="C103" s="51" t="s">
        <v>217</v>
      </c>
      <c r="D103" s="51" t="s">
        <v>103</v>
      </c>
      <c r="E103" s="51" t="s">
        <v>54</v>
      </c>
      <c r="F103" s="5" t="s">
        <v>14</v>
      </c>
      <c r="G103" s="56">
        <v>10000</v>
      </c>
      <c r="H103" s="6"/>
      <c r="I103" s="5"/>
      <c r="J103" s="21"/>
      <c r="K103" s="13"/>
      <c r="L103" s="21">
        <v>100</v>
      </c>
      <c r="M103" s="51" t="s">
        <v>370</v>
      </c>
      <c r="N103" s="51" t="s">
        <v>103</v>
      </c>
      <c r="O103" s="51" t="s">
        <v>472</v>
      </c>
      <c r="P103" s="51" t="s">
        <v>16</v>
      </c>
      <c r="Q103" s="56">
        <v>1</v>
      </c>
      <c r="R103" s="51" t="s">
        <v>9</v>
      </c>
      <c r="S103" s="56">
        <v>30000</v>
      </c>
      <c r="T103" s="61"/>
    </row>
    <row r="104" spans="2:20" ht="20.100000000000001" customHeight="1">
      <c r="B104" s="21">
        <v>101</v>
      </c>
      <c r="C104" s="51" t="s">
        <v>217</v>
      </c>
      <c r="D104" s="51" t="s">
        <v>103</v>
      </c>
      <c r="E104" s="51" t="s">
        <v>46</v>
      </c>
      <c r="F104" s="5" t="s">
        <v>14</v>
      </c>
      <c r="G104" s="56">
        <v>10000</v>
      </c>
      <c r="H104" s="6"/>
      <c r="I104" s="5"/>
      <c r="J104" s="21"/>
      <c r="K104" s="13"/>
      <c r="L104" s="21">
        <v>101</v>
      </c>
      <c r="M104" s="51" t="s">
        <v>439</v>
      </c>
      <c r="N104" s="51" t="s">
        <v>103</v>
      </c>
      <c r="O104" s="51" t="s">
        <v>473</v>
      </c>
      <c r="P104" s="51" t="s">
        <v>483</v>
      </c>
      <c r="Q104" s="56">
        <v>12</v>
      </c>
      <c r="R104" s="51" t="s">
        <v>76</v>
      </c>
      <c r="S104" s="56">
        <v>120000</v>
      </c>
      <c r="T104" s="61"/>
    </row>
    <row r="105" spans="2:20" ht="20.100000000000001" customHeight="1">
      <c r="B105" s="21">
        <v>102</v>
      </c>
      <c r="C105" s="51" t="s">
        <v>217</v>
      </c>
      <c r="D105" s="51" t="s">
        <v>103</v>
      </c>
      <c r="E105" s="51" t="s">
        <v>44</v>
      </c>
      <c r="F105" s="5" t="s">
        <v>14</v>
      </c>
      <c r="G105" s="56">
        <v>10000</v>
      </c>
      <c r="H105" s="6"/>
      <c r="I105" s="5"/>
      <c r="J105" s="21"/>
      <c r="K105" s="13"/>
      <c r="L105" s="21">
        <v>102</v>
      </c>
      <c r="M105" s="51" t="s">
        <v>439</v>
      </c>
      <c r="N105" s="51" t="s">
        <v>103</v>
      </c>
      <c r="O105" s="51" t="s">
        <v>474</v>
      </c>
      <c r="P105" s="51" t="s">
        <v>482</v>
      </c>
      <c r="Q105" s="56">
        <v>1</v>
      </c>
      <c r="R105" s="51" t="s">
        <v>76</v>
      </c>
      <c r="S105" s="56">
        <v>15000</v>
      </c>
      <c r="T105" s="61"/>
    </row>
    <row r="106" spans="2:20" ht="20.100000000000001" customHeight="1">
      <c r="B106" s="21">
        <v>103</v>
      </c>
      <c r="C106" s="51" t="s">
        <v>217</v>
      </c>
      <c r="D106" s="51" t="s">
        <v>103</v>
      </c>
      <c r="E106" s="51" t="s">
        <v>44</v>
      </c>
      <c r="F106" s="5" t="s">
        <v>14</v>
      </c>
      <c r="G106" s="56">
        <v>20000</v>
      </c>
      <c r="H106" s="6"/>
      <c r="I106" s="5"/>
      <c r="J106" s="21"/>
      <c r="K106" s="13"/>
      <c r="L106" s="82"/>
      <c r="M106" s="66"/>
      <c r="N106" s="66"/>
      <c r="O106" s="66"/>
      <c r="P106" s="67"/>
      <c r="Q106" s="68"/>
      <c r="R106" s="67"/>
      <c r="S106" s="69">
        <f>SUBTOTAL(109,표2[상당금액])</f>
        <v>6396500</v>
      </c>
      <c r="T106" s="70"/>
    </row>
    <row r="107" spans="2:20" ht="20.100000000000001" customHeight="1">
      <c r="B107" s="21">
        <v>104</v>
      </c>
      <c r="C107" s="51" t="s">
        <v>217</v>
      </c>
      <c r="D107" s="51" t="s">
        <v>103</v>
      </c>
      <c r="E107" s="51" t="s">
        <v>122</v>
      </c>
      <c r="F107" s="5" t="s">
        <v>14</v>
      </c>
      <c r="G107" s="56">
        <v>50000</v>
      </c>
      <c r="H107" s="6"/>
      <c r="I107" s="5"/>
      <c r="J107" s="21"/>
      <c r="K107" s="13"/>
      <c r="L107" s="47"/>
      <c r="M107" s="62"/>
      <c r="N107" s="62"/>
      <c r="O107" s="62"/>
      <c r="P107" s="62"/>
      <c r="Q107" s="63"/>
      <c r="R107" s="62"/>
      <c r="S107" s="64"/>
      <c r="T107" s="47"/>
    </row>
    <row r="108" spans="2:20" ht="20.100000000000001" customHeight="1">
      <c r="B108" s="21">
        <v>105</v>
      </c>
      <c r="C108" s="51" t="s">
        <v>217</v>
      </c>
      <c r="D108" s="51" t="s">
        <v>103</v>
      </c>
      <c r="E108" s="51" t="s">
        <v>53</v>
      </c>
      <c r="F108" s="5" t="s">
        <v>14</v>
      </c>
      <c r="G108" s="56">
        <v>20000</v>
      </c>
      <c r="H108" s="6"/>
      <c r="I108" s="5"/>
      <c r="J108" s="21"/>
      <c r="K108" s="13"/>
      <c r="L108" s="47"/>
      <c r="M108" s="62"/>
      <c r="N108" s="62"/>
      <c r="O108" s="62"/>
      <c r="P108" s="62"/>
      <c r="Q108" s="63"/>
      <c r="R108" s="62"/>
      <c r="S108" s="64"/>
      <c r="T108" s="47"/>
    </row>
    <row r="109" spans="2:20" ht="20.100000000000001" customHeight="1">
      <c r="B109" s="21">
        <v>106</v>
      </c>
      <c r="C109" s="51" t="s">
        <v>217</v>
      </c>
      <c r="D109" s="51" t="s">
        <v>103</v>
      </c>
      <c r="E109" s="51" t="s">
        <v>50</v>
      </c>
      <c r="F109" s="5" t="s">
        <v>14</v>
      </c>
      <c r="G109" s="56">
        <v>10000</v>
      </c>
      <c r="H109" s="6"/>
      <c r="I109" s="5"/>
      <c r="J109" s="21"/>
      <c r="K109" s="13"/>
      <c r="L109" s="47"/>
      <c r="M109" s="62"/>
      <c r="N109" s="62"/>
      <c r="O109" s="62"/>
      <c r="P109" s="62"/>
      <c r="Q109" s="63"/>
      <c r="R109" s="62"/>
      <c r="S109" s="64"/>
      <c r="T109" s="47"/>
    </row>
    <row r="110" spans="2:20" ht="20.100000000000001" customHeight="1">
      <c r="B110" s="21">
        <v>107</v>
      </c>
      <c r="C110" s="51" t="s">
        <v>217</v>
      </c>
      <c r="D110" s="51" t="s">
        <v>103</v>
      </c>
      <c r="E110" s="51" t="s">
        <v>57</v>
      </c>
      <c r="F110" s="5" t="s">
        <v>14</v>
      </c>
      <c r="G110" s="56">
        <v>10000</v>
      </c>
      <c r="H110" s="6"/>
      <c r="I110" s="5"/>
      <c r="J110" s="21"/>
      <c r="K110" s="13"/>
      <c r="L110" s="47"/>
      <c r="M110" s="62"/>
      <c r="N110" s="62"/>
      <c r="O110" s="62"/>
      <c r="P110" s="62"/>
      <c r="Q110" s="63"/>
      <c r="R110" s="62"/>
      <c r="S110" s="64"/>
      <c r="T110" s="47"/>
    </row>
    <row r="111" spans="2:20" ht="20.100000000000001" customHeight="1">
      <c r="B111" s="21">
        <v>108</v>
      </c>
      <c r="C111" s="51" t="s">
        <v>217</v>
      </c>
      <c r="D111" s="51" t="s">
        <v>103</v>
      </c>
      <c r="E111" s="51" t="s">
        <v>55</v>
      </c>
      <c r="F111" s="5" t="s">
        <v>14</v>
      </c>
      <c r="G111" s="56">
        <v>20000</v>
      </c>
      <c r="H111" s="6"/>
      <c r="I111" s="5"/>
      <c r="J111" s="21"/>
      <c r="K111" s="13"/>
      <c r="L111" s="47"/>
      <c r="M111" s="62"/>
      <c r="N111" s="62"/>
      <c r="O111" s="62"/>
      <c r="P111" s="62"/>
      <c r="Q111" s="63"/>
      <c r="R111" s="62"/>
      <c r="S111" s="64"/>
      <c r="T111" s="47"/>
    </row>
    <row r="112" spans="2:20" ht="20.100000000000001" customHeight="1">
      <c r="B112" s="21">
        <v>109</v>
      </c>
      <c r="C112" s="51" t="s">
        <v>217</v>
      </c>
      <c r="D112" s="51" t="s">
        <v>103</v>
      </c>
      <c r="E112" s="51" t="s">
        <v>40</v>
      </c>
      <c r="F112" s="5" t="s">
        <v>14</v>
      </c>
      <c r="G112" s="56">
        <v>20000</v>
      </c>
      <c r="H112" s="6"/>
      <c r="I112" s="5"/>
      <c r="J112" s="21"/>
      <c r="K112" s="13"/>
      <c r="L112" s="47"/>
      <c r="M112" s="62"/>
      <c r="N112" s="62"/>
      <c r="O112" s="62"/>
      <c r="P112" s="62"/>
      <c r="Q112" s="63"/>
      <c r="R112" s="62"/>
      <c r="S112" s="64"/>
      <c r="T112" s="47"/>
    </row>
    <row r="113" spans="2:20" ht="20.100000000000001" customHeight="1">
      <c r="B113" s="21">
        <v>110</v>
      </c>
      <c r="C113" s="51" t="s">
        <v>217</v>
      </c>
      <c r="D113" s="51" t="s">
        <v>103</v>
      </c>
      <c r="E113" s="51" t="s">
        <v>58</v>
      </c>
      <c r="F113" s="5" t="s">
        <v>14</v>
      </c>
      <c r="G113" s="56">
        <v>10000</v>
      </c>
      <c r="H113" s="6"/>
      <c r="I113" s="5"/>
      <c r="J113" s="21"/>
      <c r="K113" s="13"/>
      <c r="L113" s="47"/>
      <c r="M113" s="62"/>
      <c r="N113" s="62"/>
      <c r="O113" s="62"/>
      <c r="P113" s="62"/>
      <c r="Q113" s="63"/>
      <c r="R113" s="62"/>
      <c r="S113" s="64"/>
      <c r="T113" s="47"/>
    </row>
    <row r="114" spans="2:20" ht="20.100000000000001" customHeight="1">
      <c r="B114" s="21">
        <v>111</v>
      </c>
      <c r="C114" s="51" t="s">
        <v>217</v>
      </c>
      <c r="D114" s="51" t="s">
        <v>103</v>
      </c>
      <c r="E114" s="51" t="s">
        <v>52</v>
      </c>
      <c r="F114" s="5" t="s">
        <v>14</v>
      </c>
      <c r="G114" s="56">
        <v>10000</v>
      </c>
      <c r="H114" s="6"/>
      <c r="I114" s="5"/>
      <c r="J114" s="21"/>
      <c r="K114" s="13"/>
      <c r="L114" s="47"/>
      <c r="M114" s="62"/>
      <c r="N114" s="62"/>
      <c r="O114" s="62"/>
      <c r="P114" s="62"/>
      <c r="Q114" s="63"/>
      <c r="R114" s="62"/>
      <c r="S114" s="64"/>
      <c r="T114" s="47"/>
    </row>
    <row r="115" spans="2:20" ht="20.100000000000001" customHeight="1">
      <c r="B115" s="21">
        <v>112</v>
      </c>
      <c r="C115" s="51" t="s">
        <v>217</v>
      </c>
      <c r="D115" s="51" t="s">
        <v>103</v>
      </c>
      <c r="E115" s="51" t="s">
        <v>56</v>
      </c>
      <c r="F115" s="5" t="s">
        <v>14</v>
      </c>
      <c r="G115" s="56">
        <v>30000</v>
      </c>
      <c r="H115" s="11" t="s">
        <v>921</v>
      </c>
      <c r="I115" s="15">
        <v>45686</v>
      </c>
      <c r="J115" s="21"/>
      <c r="K115" s="13"/>
      <c r="L115" s="45"/>
      <c r="M115" s="45"/>
      <c r="N115" s="45"/>
      <c r="O115" s="45"/>
      <c r="P115" s="45"/>
      <c r="Q115" s="45"/>
      <c r="R115" s="45"/>
      <c r="S115" s="65"/>
      <c r="T115" s="46"/>
    </row>
    <row r="116" spans="2:20" ht="20.100000000000001" customHeight="1">
      <c r="B116" s="21">
        <v>113</v>
      </c>
      <c r="C116" s="51" t="s">
        <v>217</v>
      </c>
      <c r="D116" s="51" t="s">
        <v>103</v>
      </c>
      <c r="E116" s="51" t="s">
        <v>19</v>
      </c>
      <c r="F116" s="5" t="s">
        <v>14</v>
      </c>
      <c r="G116" s="56">
        <v>10000</v>
      </c>
      <c r="H116" s="6" t="s">
        <v>921</v>
      </c>
      <c r="I116" s="15">
        <v>45678</v>
      </c>
      <c r="J116" s="21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2:20" ht="20.100000000000001" customHeight="1">
      <c r="B117" s="21">
        <v>114</v>
      </c>
      <c r="C117" s="51" t="s">
        <v>217</v>
      </c>
      <c r="D117" s="51" t="s">
        <v>103</v>
      </c>
      <c r="E117" s="51" t="s">
        <v>61</v>
      </c>
      <c r="F117" s="5" t="s">
        <v>14</v>
      </c>
      <c r="G117" s="56">
        <v>10000</v>
      </c>
      <c r="H117" s="6"/>
      <c r="I117" s="5"/>
      <c r="J117" s="21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2:20" ht="20.100000000000001" customHeight="1">
      <c r="B118" s="21">
        <v>115</v>
      </c>
      <c r="C118" s="51" t="s">
        <v>217</v>
      </c>
      <c r="D118" s="51" t="s">
        <v>103</v>
      </c>
      <c r="E118" s="51" t="s">
        <v>60</v>
      </c>
      <c r="F118" s="5" t="s">
        <v>14</v>
      </c>
      <c r="G118" s="56">
        <v>10000</v>
      </c>
      <c r="H118" s="6"/>
      <c r="I118" s="5"/>
      <c r="J118" s="21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2:20" ht="20.100000000000001" customHeight="1">
      <c r="B119" s="21">
        <v>116</v>
      </c>
      <c r="C119" s="51" t="s">
        <v>218</v>
      </c>
      <c r="D119" s="51" t="s">
        <v>103</v>
      </c>
      <c r="E119" s="51" t="s">
        <v>20</v>
      </c>
      <c r="F119" s="5" t="s">
        <v>14</v>
      </c>
      <c r="G119" s="56">
        <v>50000</v>
      </c>
      <c r="H119" s="6"/>
      <c r="I119" s="5"/>
      <c r="J119" s="21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2:20" ht="20.100000000000001" customHeight="1">
      <c r="B120" s="21">
        <v>117</v>
      </c>
      <c r="C120" s="51" t="s">
        <v>218</v>
      </c>
      <c r="D120" s="51" t="s">
        <v>103</v>
      </c>
      <c r="E120" s="51" t="s">
        <v>378</v>
      </c>
      <c r="F120" s="5" t="s">
        <v>14</v>
      </c>
      <c r="G120" s="56">
        <v>50000</v>
      </c>
      <c r="H120" s="6"/>
      <c r="I120" s="5"/>
      <c r="J120" s="21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2:20" ht="20.100000000000001" customHeight="1">
      <c r="B121" s="21">
        <v>118</v>
      </c>
      <c r="C121" s="51" t="s">
        <v>218</v>
      </c>
      <c r="D121" s="51" t="s">
        <v>103</v>
      </c>
      <c r="E121" s="51" t="s">
        <v>118</v>
      </c>
      <c r="F121" s="5" t="s">
        <v>14</v>
      </c>
      <c r="G121" s="56">
        <v>51000</v>
      </c>
      <c r="H121" s="6"/>
      <c r="I121" s="5"/>
      <c r="J121" s="21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2:20" ht="20.100000000000001" customHeight="1">
      <c r="B122" s="21">
        <v>119</v>
      </c>
      <c r="C122" s="51" t="s">
        <v>219</v>
      </c>
      <c r="D122" s="51" t="s">
        <v>103</v>
      </c>
      <c r="E122" s="51" t="s">
        <v>379</v>
      </c>
      <c r="F122" s="5" t="s">
        <v>14</v>
      </c>
      <c r="G122" s="56">
        <v>10000</v>
      </c>
      <c r="H122" s="6"/>
      <c r="I122" s="5"/>
      <c r="J122" s="21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2:20" ht="20.100000000000001" customHeight="1">
      <c r="B123" s="21">
        <v>120</v>
      </c>
      <c r="C123" s="51" t="s">
        <v>220</v>
      </c>
      <c r="D123" s="51" t="s">
        <v>103</v>
      </c>
      <c r="E123" s="51" t="s">
        <v>34</v>
      </c>
      <c r="F123" s="5" t="s">
        <v>14</v>
      </c>
      <c r="G123" s="56">
        <v>50000</v>
      </c>
      <c r="H123" s="6"/>
      <c r="I123" s="5"/>
      <c r="J123" s="21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2:20" ht="20.100000000000001" customHeight="1">
      <c r="B124" s="21">
        <v>121</v>
      </c>
      <c r="C124" s="51" t="s">
        <v>220</v>
      </c>
      <c r="D124" s="51" t="s">
        <v>103</v>
      </c>
      <c r="E124" s="51" t="s">
        <v>35</v>
      </c>
      <c r="F124" s="5" t="s">
        <v>14</v>
      </c>
      <c r="G124" s="56">
        <v>100000</v>
      </c>
      <c r="H124" s="6"/>
      <c r="I124" s="5"/>
      <c r="J124" s="21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2:20" ht="20.100000000000001" customHeight="1">
      <c r="B125" s="21">
        <v>122</v>
      </c>
      <c r="C125" s="51" t="s">
        <v>220</v>
      </c>
      <c r="D125" s="51" t="s">
        <v>103</v>
      </c>
      <c r="E125" s="51" t="s">
        <v>47</v>
      </c>
      <c r="F125" s="5" t="s">
        <v>14</v>
      </c>
      <c r="G125" s="56">
        <v>10000</v>
      </c>
      <c r="H125" s="6"/>
      <c r="I125" s="5"/>
      <c r="J125" s="21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2:20" ht="20.100000000000001" customHeight="1">
      <c r="B126" s="21">
        <v>123</v>
      </c>
      <c r="C126" s="51" t="s">
        <v>220</v>
      </c>
      <c r="D126" s="51" t="s">
        <v>103</v>
      </c>
      <c r="E126" s="51" t="s">
        <v>63</v>
      </c>
      <c r="F126" s="5" t="s">
        <v>14</v>
      </c>
      <c r="G126" s="56">
        <v>10000</v>
      </c>
      <c r="H126" s="11" t="s">
        <v>921</v>
      </c>
      <c r="I126" s="15">
        <v>45679</v>
      </c>
      <c r="J126" s="21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2:20" ht="20.100000000000001" customHeight="1">
      <c r="B127" s="21">
        <v>124</v>
      </c>
      <c r="C127" s="51" t="s">
        <v>220</v>
      </c>
      <c r="D127" s="51" t="s">
        <v>103</v>
      </c>
      <c r="E127" s="51" t="s">
        <v>66</v>
      </c>
      <c r="F127" s="5" t="s">
        <v>14</v>
      </c>
      <c r="G127" s="56">
        <v>1000000</v>
      </c>
      <c r="H127" s="6"/>
      <c r="I127" s="5"/>
      <c r="J127" s="21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2:20" ht="20.100000000000001" customHeight="1">
      <c r="B128" s="21">
        <v>125</v>
      </c>
      <c r="C128" s="51" t="s">
        <v>220</v>
      </c>
      <c r="D128" s="51" t="s">
        <v>103</v>
      </c>
      <c r="E128" s="51" t="s">
        <v>49</v>
      </c>
      <c r="F128" s="5" t="s">
        <v>14</v>
      </c>
      <c r="G128" s="56">
        <v>10000</v>
      </c>
      <c r="H128" s="6"/>
      <c r="I128" s="5"/>
      <c r="J128" s="21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2:20" ht="20.100000000000001" customHeight="1">
      <c r="B129" s="21">
        <v>126</v>
      </c>
      <c r="C129" s="51" t="s">
        <v>220</v>
      </c>
      <c r="D129" s="51" t="s">
        <v>103</v>
      </c>
      <c r="E129" s="51" t="s">
        <v>42</v>
      </c>
      <c r="F129" s="5" t="s">
        <v>14</v>
      </c>
      <c r="G129" s="56">
        <v>20000</v>
      </c>
      <c r="H129" s="6"/>
      <c r="I129" s="5"/>
      <c r="J129" s="21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2:20" ht="20.100000000000001" customHeight="1">
      <c r="B130" s="21">
        <v>127</v>
      </c>
      <c r="C130" s="51" t="s">
        <v>221</v>
      </c>
      <c r="D130" s="51" t="s">
        <v>103</v>
      </c>
      <c r="E130" s="51" t="s">
        <v>109</v>
      </c>
      <c r="F130" s="5" t="s">
        <v>14</v>
      </c>
      <c r="G130" s="56">
        <v>100000</v>
      </c>
      <c r="H130" s="6"/>
      <c r="I130" s="5"/>
      <c r="J130" s="21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2:20" ht="20.100000000000001" customHeight="1">
      <c r="B131" s="21">
        <v>128</v>
      </c>
      <c r="C131" s="51" t="s">
        <v>222</v>
      </c>
      <c r="D131" s="51" t="s">
        <v>103</v>
      </c>
      <c r="E131" s="51" t="s">
        <v>122</v>
      </c>
      <c r="F131" s="5" t="s">
        <v>14</v>
      </c>
      <c r="G131" s="56">
        <v>50000</v>
      </c>
      <c r="H131" s="6"/>
      <c r="I131" s="5"/>
      <c r="J131" s="21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2:20" ht="20.100000000000001" customHeight="1">
      <c r="B132" s="21">
        <v>129</v>
      </c>
      <c r="C132" s="51" t="s">
        <v>222</v>
      </c>
      <c r="D132" s="51" t="s">
        <v>103</v>
      </c>
      <c r="E132" s="51" t="s">
        <v>62</v>
      </c>
      <c r="F132" s="5" t="s">
        <v>14</v>
      </c>
      <c r="G132" s="56">
        <v>50000</v>
      </c>
      <c r="H132" s="6"/>
      <c r="I132" s="5"/>
      <c r="J132" s="21" t="s">
        <v>917</v>
      </c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2:20" ht="20.100000000000001" customHeight="1">
      <c r="B133" s="21">
        <v>130</v>
      </c>
      <c r="C133" s="51" t="s">
        <v>223</v>
      </c>
      <c r="D133" s="51" t="s">
        <v>103</v>
      </c>
      <c r="E133" s="51" t="s">
        <v>123</v>
      </c>
      <c r="F133" s="5" t="s">
        <v>14</v>
      </c>
      <c r="G133" s="56">
        <v>100000</v>
      </c>
      <c r="H133" s="6"/>
      <c r="I133" s="5"/>
      <c r="J133" s="21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2:20" ht="20.100000000000001" customHeight="1">
      <c r="B134" s="21">
        <v>131</v>
      </c>
      <c r="C134" s="51" t="s">
        <v>223</v>
      </c>
      <c r="D134" s="51" t="s">
        <v>103</v>
      </c>
      <c r="E134" s="51" t="s">
        <v>121</v>
      </c>
      <c r="F134" s="5" t="s">
        <v>14</v>
      </c>
      <c r="G134" s="56">
        <v>50000</v>
      </c>
      <c r="H134" s="6"/>
      <c r="I134" s="5"/>
      <c r="J134" s="21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2:20" ht="20.100000000000001" customHeight="1">
      <c r="B135" s="21">
        <v>132</v>
      </c>
      <c r="C135" s="51" t="s">
        <v>223</v>
      </c>
      <c r="D135" s="51" t="s">
        <v>103</v>
      </c>
      <c r="E135" s="51" t="s">
        <v>41</v>
      </c>
      <c r="F135" s="5" t="s">
        <v>14</v>
      </c>
      <c r="G135" s="56">
        <v>200000</v>
      </c>
      <c r="H135" s="6"/>
      <c r="I135" s="5"/>
      <c r="J135" s="21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2:20" ht="20.100000000000001" customHeight="1">
      <c r="B136" s="21">
        <v>133</v>
      </c>
      <c r="C136" s="51" t="s">
        <v>224</v>
      </c>
      <c r="D136" s="51" t="s">
        <v>103</v>
      </c>
      <c r="E136" s="51" t="s">
        <v>115</v>
      </c>
      <c r="F136" s="5" t="s">
        <v>14</v>
      </c>
      <c r="G136" s="56">
        <v>50000</v>
      </c>
      <c r="H136" s="6"/>
      <c r="I136" s="5"/>
      <c r="J136" s="21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2:20" ht="20.100000000000001" customHeight="1">
      <c r="B137" s="21">
        <v>134</v>
      </c>
      <c r="C137" s="51" t="s">
        <v>225</v>
      </c>
      <c r="D137" s="51" t="s">
        <v>103</v>
      </c>
      <c r="E137" s="51" t="s">
        <v>27</v>
      </c>
      <c r="F137" s="5" t="s">
        <v>14</v>
      </c>
      <c r="G137" s="56">
        <v>10000</v>
      </c>
      <c r="H137" s="6"/>
      <c r="I137" s="5"/>
      <c r="J137" s="21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2:20" ht="20.100000000000001" customHeight="1">
      <c r="B138" s="21">
        <v>135</v>
      </c>
      <c r="C138" s="51" t="s">
        <v>225</v>
      </c>
      <c r="D138" s="51" t="s">
        <v>103</v>
      </c>
      <c r="E138" s="51" t="s">
        <v>22</v>
      </c>
      <c r="F138" s="5" t="s">
        <v>14</v>
      </c>
      <c r="G138" s="56">
        <v>10000</v>
      </c>
      <c r="H138" s="6"/>
      <c r="I138" s="5"/>
      <c r="J138" s="21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2:20" ht="20.100000000000001" customHeight="1">
      <c r="B139" s="21">
        <v>136</v>
      </c>
      <c r="C139" s="51" t="s">
        <v>225</v>
      </c>
      <c r="D139" s="51" t="s">
        <v>103</v>
      </c>
      <c r="E139" s="51" t="s">
        <v>44</v>
      </c>
      <c r="F139" s="5" t="s">
        <v>14</v>
      </c>
      <c r="G139" s="56">
        <v>20000</v>
      </c>
      <c r="H139" s="6"/>
      <c r="I139" s="5"/>
      <c r="J139" s="21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2:20" ht="20.100000000000001" customHeight="1">
      <c r="B140" s="21">
        <v>137</v>
      </c>
      <c r="C140" s="51" t="s">
        <v>225</v>
      </c>
      <c r="D140" s="51" t="s">
        <v>103</v>
      </c>
      <c r="E140" s="51" t="s">
        <v>64</v>
      </c>
      <c r="F140" s="5" t="s">
        <v>14</v>
      </c>
      <c r="G140" s="56">
        <v>10000</v>
      </c>
      <c r="H140" s="6"/>
      <c r="I140" s="5"/>
      <c r="J140" s="21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2:20" ht="20.100000000000001" customHeight="1">
      <c r="B141" s="21">
        <v>138</v>
      </c>
      <c r="C141" s="51" t="s">
        <v>226</v>
      </c>
      <c r="D141" s="51" t="s">
        <v>103</v>
      </c>
      <c r="E141" s="51" t="s">
        <v>119</v>
      </c>
      <c r="F141" s="5" t="s">
        <v>14</v>
      </c>
      <c r="G141" s="56">
        <v>50000</v>
      </c>
      <c r="H141" s="6"/>
      <c r="I141" s="5"/>
      <c r="J141" s="21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2:20" ht="20.100000000000001" customHeight="1">
      <c r="B142" s="21">
        <v>139</v>
      </c>
      <c r="C142" s="51" t="s">
        <v>227</v>
      </c>
      <c r="D142" s="51" t="s">
        <v>103</v>
      </c>
      <c r="E142" s="51" t="s">
        <v>17</v>
      </c>
      <c r="F142" s="5" t="s">
        <v>14</v>
      </c>
      <c r="G142" s="56">
        <v>10000</v>
      </c>
      <c r="H142" s="11" t="s">
        <v>921</v>
      </c>
      <c r="I142" s="15">
        <v>45693</v>
      </c>
      <c r="J142" s="21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2:20" ht="20.100000000000001" customHeight="1">
      <c r="B143" s="21">
        <v>140</v>
      </c>
      <c r="C143" s="51" t="s">
        <v>228</v>
      </c>
      <c r="D143" s="51" t="s">
        <v>103</v>
      </c>
      <c r="E143" s="51" t="s">
        <v>113</v>
      </c>
      <c r="F143" s="5" t="s">
        <v>14</v>
      </c>
      <c r="G143" s="56">
        <v>100000</v>
      </c>
      <c r="H143" s="6"/>
      <c r="I143" s="5"/>
      <c r="J143" s="21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2:20" ht="20.100000000000001" customHeight="1">
      <c r="B144" s="21">
        <v>141</v>
      </c>
      <c r="C144" s="51" t="s">
        <v>229</v>
      </c>
      <c r="D144" s="51" t="s">
        <v>103</v>
      </c>
      <c r="E144" s="51" t="s">
        <v>377</v>
      </c>
      <c r="F144" s="5" t="s">
        <v>14</v>
      </c>
      <c r="G144" s="56">
        <v>30000</v>
      </c>
      <c r="H144" s="6"/>
      <c r="I144" s="5"/>
      <c r="J144" s="21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2:20" ht="20.100000000000001" customHeight="1">
      <c r="B145" s="21">
        <v>142</v>
      </c>
      <c r="C145" s="51" t="s">
        <v>229</v>
      </c>
      <c r="D145" s="51" t="s">
        <v>103</v>
      </c>
      <c r="E145" s="51" t="s">
        <v>43</v>
      </c>
      <c r="F145" s="5" t="s">
        <v>14</v>
      </c>
      <c r="G145" s="56">
        <v>50000</v>
      </c>
      <c r="H145" s="6"/>
      <c r="I145" s="5"/>
      <c r="J145" s="21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2:20" ht="20.100000000000001" customHeight="1">
      <c r="B146" s="21">
        <v>143</v>
      </c>
      <c r="C146" s="51" t="s">
        <v>229</v>
      </c>
      <c r="D146" s="51" t="s">
        <v>103</v>
      </c>
      <c r="E146" s="51" t="s">
        <v>112</v>
      </c>
      <c r="F146" s="5" t="s">
        <v>14</v>
      </c>
      <c r="G146" s="56">
        <v>100000</v>
      </c>
      <c r="H146" s="6"/>
      <c r="I146" s="5"/>
      <c r="J146" s="21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2:20" ht="20.100000000000001" customHeight="1">
      <c r="B147" s="21">
        <v>144</v>
      </c>
      <c r="C147" s="51" t="s">
        <v>229</v>
      </c>
      <c r="D147" s="51" t="s">
        <v>103</v>
      </c>
      <c r="E147" s="51" t="s">
        <v>39</v>
      </c>
      <c r="F147" s="5" t="s">
        <v>14</v>
      </c>
      <c r="G147" s="56">
        <v>10000</v>
      </c>
      <c r="H147" s="6"/>
      <c r="I147" s="5"/>
      <c r="J147" s="21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2:20" ht="20.100000000000001" customHeight="1">
      <c r="B148" s="21">
        <v>145</v>
      </c>
      <c r="C148" s="51" t="s">
        <v>229</v>
      </c>
      <c r="D148" s="51" t="s">
        <v>103</v>
      </c>
      <c r="E148" s="51" t="s">
        <v>59</v>
      </c>
      <c r="F148" s="5" t="s">
        <v>14</v>
      </c>
      <c r="G148" s="56">
        <v>10000</v>
      </c>
      <c r="H148" s="6"/>
      <c r="I148" s="5"/>
      <c r="J148" s="21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2:20" ht="20.100000000000001" customHeight="1">
      <c r="B149" s="21">
        <v>146</v>
      </c>
      <c r="C149" s="51" t="s">
        <v>230</v>
      </c>
      <c r="D149" s="51" t="s">
        <v>103</v>
      </c>
      <c r="E149" s="51" t="s">
        <v>380</v>
      </c>
      <c r="F149" s="5" t="s">
        <v>14</v>
      </c>
      <c r="G149" s="56">
        <v>40000</v>
      </c>
      <c r="H149" s="6"/>
      <c r="I149" s="5"/>
      <c r="J149" s="21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2:20" ht="20.100000000000001" customHeight="1">
      <c r="B150" s="21">
        <v>147</v>
      </c>
      <c r="C150" s="51" t="s">
        <v>230</v>
      </c>
      <c r="D150" s="51" t="s">
        <v>103</v>
      </c>
      <c r="E150" s="51" t="s">
        <v>381</v>
      </c>
      <c r="F150" s="5" t="s">
        <v>14</v>
      </c>
      <c r="G150" s="56">
        <v>10000</v>
      </c>
      <c r="H150" s="6"/>
      <c r="I150" s="5"/>
      <c r="J150" s="21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2:20" ht="20.100000000000001" customHeight="1">
      <c r="B151" s="21">
        <v>148</v>
      </c>
      <c r="C151" s="51" t="s">
        <v>230</v>
      </c>
      <c r="D151" s="51" t="s">
        <v>103</v>
      </c>
      <c r="E151" s="51" t="s">
        <v>6</v>
      </c>
      <c r="F151" s="5" t="s">
        <v>14</v>
      </c>
      <c r="G151" s="56">
        <v>10000</v>
      </c>
      <c r="H151" s="6"/>
      <c r="I151" s="5"/>
      <c r="J151" s="21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2:20" ht="20.100000000000001" customHeight="1">
      <c r="B152" s="21">
        <v>149</v>
      </c>
      <c r="C152" s="51" t="s">
        <v>230</v>
      </c>
      <c r="D152" s="51" t="s">
        <v>103</v>
      </c>
      <c r="E152" s="51" t="s">
        <v>382</v>
      </c>
      <c r="F152" s="5" t="s">
        <v>14</v>
      </c>
      <c r="G152" s="56">
        <v>10000</v>
      </c>
      <c r="H152" s="6"/>
      <c r="I152" s="5"/>
      <c r="J152" s="21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2:20" ht="20.100000000000001" customHeight="1">
      <c r="B153" s="21">
        <v>150</v>
      </c>
      <c r="C153" s="51" t="s">
        <v>230</v>
      </c>
      <c r="D153" s="51" t="s">
        <v>103</v>
      </c>
      <c r="E153" s="51" t="s">
        <v>120</v>
      </c>
      <c r="F153" s="5" t="s">
        <v>14</v>
      </c>
      <c r="G153" s="56">
        <v>100000</v>
      </c>
      <c r="H153" s="6"/>
      <c r="I153" s="5"/>
      <c r="J153" s="21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2:20" ht="20.100000000000001" customHeight="1">
      <c r="B154" s="21">
        <v>151</v>
      </c>
      <c r="C154" s="51" t="s">
        <v>231</v>
      </c>
      <c r="D154" s="51" t="s">
        <v>103</v>
      </c>
      <c r="E154" s="51" t="s">
        <v>28</v>
      </c>
      <c r="F154" s="5" t="s">
        <v>14</v>
      </c>
      <c r="G154" s="56">
        <v>10000</v>
      </c>
      <c r="H154" s="6"/>
      <c r="I154" s="5"/>
      <c r="J154" s="21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2:20" ht="20.100000000000001" customHeight="1">
      <c r="B155" s="21">
        <v>152</v>
      </c>
      <c r="C155" s="51" t="s">
        <v>231</v>
      </c>
      <c r="D155" s="51" t="s">
        <v>103</v>
      </c>
      <c r="E155" s="51" t="s">
        <v>38</v>
      </c>
      <c r="F155" s="5" t="s">
        <v>14</v>
      </c>
      <c r="G155" s="56">
        <v>10000</v>
      </c>
      <c r="H155" s="6"/>
      <c r="I155" s="5"/>
      <c r="J155" s="21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2:20" ht="20.100000000000001" customHeight="1">
      <c r="B156" s="21">
        <v>153</v>
      </c>
      <c r="C156" s="51" t="s">
        <v>231</v>
      </c>
      <c r="D156" s="51" t="s">
        <v>103</v>
      </c>
      <c r="E156" s="51" t="s">
        <v>29</v>
      </c>
      <c r="F156" s="5" t="s">
        <v>14</v>
      </c>
      <c r="G156" s="56">
        <v>10000</v>
      </c>
      <c r="H156" s="6"/>
      <c r="I156" s="5"/>
      <c r="J156" s="21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2:20" ht="20.100000000000001" customHeight="1">
      <c r="B157" s="21">
        <v>154</v>
      </c>
      <c r="C157" s="51" t="s">
        <v>231</v>
      </c>
      <c r="D157" s="51" t="s">
        <v>103</v>
      </c>
      <c r="E157" s="51" t="s">
        <v>31</v>
      </c>
      <c r="F157" s="5" t="s">
        <v>14</v>
      </c>
      <c r="G157" s="56">
        <v>30000</v>
      </c>
      <c r="H157" s="6"/>
      <c r="I157" s="5"/>
      <c r="J157" s="21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2:20" ht="20.100000000000001" customHeight="1">
      <c r="B158" s="21">
        <v>155</v>
      </c>
      <c r="C158" s="51" t="s">
        <v>231</v>
      </c>
      <c r="D158" s="51" t="s">
        <v>103</v>
      </c>
      <c r="E158" s="51" t="s">
        <v>18</v>
      </c>
      <c r="F158" s="5" t="s">
        <v>14</v>
      </c>
      <c r="G158" s="56">
        <v>30000</v>
      </c>
      <c r="H158" s="6"/>
      <c r="I158" s="5"/>
      <c r="J158" s="21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2:20" ht="20.100000000000001" customHeight="1">
      <c r="B159" s="21">
        <v>156</v>
      </c>
      <c r="C159" s="51" t="s">
        <v>231</v>
      </c>
      <c r="D159" s="51" t="s">
        <v>103</v>
      </c>
      <c r="E159" s="51" t="s">
        <v>36</v>
      </c>
      <c r="F159" s="5" t="s">
        <v>14</v>
      </c>
      <c r="G159" s="56">
        <v>10000</v>
      </c>
      <c r="H159" s="6" t="s">
        <v>921</v>
      </c>
      <c r="I159" s="15">
        <v>45678</v>
      </c>
      <c r="J159" s="21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2:20" ht="20.100000000000001" customHeight="1">
      <c r="B160" s="21">
        <v>157</v>
      </c>
      <c r="C160" s="51" t="s">
        <v>231</v>
      </c>
      <c r="D160" s="51" t="s">
        <v>103</v>
      </c>
      <c r="E160" s="51" t="s">
        <v>33</v>
      </c>
      <c r="F160" s="5" t="s">
        <v>14</v>
      </c>
      <c r="G160" s="56">
        <v>20000</v>
      </c>
      <c r="H160" s="6"/>
      <c r="I160" s="5"/>
      <c r="J160" s="21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2:20" ht="20.100000000000001" customHeight="1">
      <c r="B161" s="21">
        <v>158</v>
      </c>
      <c r="C161" s="51" t="s">
        <v>231</v>
      </c>
      <c r="D161" s="51" t="s">
        <v>103</v>
      </c>
      <c r="E161" s="51" t="s">
        <v>29</v>
      </c>
      <c r="F161" s="5" t="s">
        <v>14</v>
      </c>
      <c r="G161" s="56">
        <v>20000</v>
      </c>
      <c r="H161" s="6"/>
      <c r="I161" s="5"/>
      <c r="J161" s="21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2:20" ht="20.100000000000001" customHeight="1">
      <c r="B162" s="21">
        <v>159</v>
      </c>
      <c r="C162" s="51" t="s">
        <v>231</v>
      </c>
      <c r="D162" s="51" t="s">
        <v>103</v>
      </c>
      <c r="E162" s="51" t="s">
        <v>45</v>
      </c>
      <c r="F162" s="5" t="s">
        <v>14</v>
      </c>
      <c r="G162" s="56">
        <v>20000</v>
      </c>
      <c r="H162" s="6" t="s">
        <v>921</v>
      </c>
      <c r="I162" s="15">
        <v>45670</v>
      </c>
      <c r="J162" s="21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2:20" ht="20.100000000000001" customHeight="1">
      <c r="B163" s="21">
        <v>160</v>
      </c>
      <c r="C163" s="51" t="s">
        <v>231</v>
      </c>
      <c r="D163" s="51" t="s">
        <v>103</v>
      </c>
      <c r="E163" s="51" t="s">
        <v>54</v>
      </c>
      <c r="F163" s="5" t="s">
        <v>14</v>
      </c>
      <c r="G163" s="56">
        <v>10000</v>
      </c>
      <c r="H163" s="6"/>
      <c r="I163" s="5"/>
      <c r="J163" s="21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2:20" ht="20.100000000000001" customHeight="1">
      <c r="B164" s="21">
        <v>161</v>
      </c>
      <c r="C164" s="51" t="s">
        <v>231</v>
      </c>
      <c r="D164" s="51" t="s">
        <v>103</v>
      </c>
      <c r="E164" s="51" t="s">
        <v>46</v>
      </c>
      <c r="F164" s="5" t="s">
        <v>14</v>
      </c>
      <c r="G164" s="56">
        <v>10000</v>
      </c>
      <c r="H164" s="6"/>
      <c r="I164" s="5"/>
      <c r="J164" s="21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2:20" ht="20.100000000000001" customHeight="1">
      <c r="B165" s="21">
        <v>162</v>
      </c>
      <c r="C165" s="51" t="s">
        <v>231</v>
      </c>
      <c r="D165" s="51" t="s">
        <v>103</v>
      </c>
      <c r="E165" s="51" t="s">
        <v>44</v>
      </c>
      <c r="F165" s="5" t="s">
        <v>14</v>
      </c>
      <c r="G165" s="56">
        <v>10000</v>
      </c>
      <c r="H165" s="6"/>
      <c r="I165" s="5"/>
      <c r="J165" s="21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2:20" ht="20.100000000000001" customHeight="1">
      <c r="B166" s="21">
        <v>163</v>
      </c>
      <c r="C166" s="51" t="s">
        <v>231</v>
      </c>
      <c r="D166" s="51" t="s">
        <v>103</v>
      </c>
      <c r="E166" s="51" t="s">
        <v>53</v>
      </c>
      <c r="F166" s="5" t="s">
        <v>14</v>
      </c>
      <c r="G166" s="56">
        <v>20000</v>
      </c>
      <c r="H166" s="6"/>
      <c r="I166" s="5"/>
      <c r="J166" s="21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2:20" ht="20.100000000000001" customHeight="1">
      <c r="B167" s="21">
        <v>164</v>
      </c>
      <c r="C167" s="51" t="s">
        <v>231</v>
      </c>
      <c r="D167" s="51" t="s">
        <v>103</v>
      </c>
      <c r="E167" s="51" t="s">
        <v>50</v>
      </c>
      <c r="F167" s="5" t="s">
        <v>14</v>
      </c>
      <c r="G167" s="56">
        <v>10000</v>
      </c>
      <c r="H167" s="6"/>
      <c r="I167" s="5"/>
      <c r="J167" s="21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2:20" ht="20.100000000000001" customHeight="1">
      <c r="B168" s="21">
        <v>165</v>
      </c>
      <c r="C168" s="51" t="s">
        <v>231</v>
      </c>
      <c r="D168" s="51" t="s">
        <v>103</v>
      </c>
      <c r="E168" s="51" t="s">
        <v>64</v>
      </c>
      <c r="F168" s="5" t="s">
        <v>14</v>
      </c>
      <c r="G168" s="56">
        <v>10000</v>
      </c>
      <c r="H168" s="6"/>
      <c r="I168" s="5"/>
      <c r="J168" s="21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2:20" ht="20.100000000000001" customHeight="1">
      <c r="B169" s="21">
        <v>166</v>
      </c>
      <c r="C169" s="51" t="s">
        <v>231</v>
      </c>
      <c r="D169" s="51" t="s">
        <v>103</v>
      </c>
      <c r="E169" s="51" t="s">
        <v>55</v>
      </c>
      <c r="F169" s="5" t="s">
        <v>14</v>
      </c>
      <c r="G169" s="56">
        <v>20000</v>
      </c>
      <c r="H169" s="6"/>
      <c r="I169" s="5"/>
      <c r="J169" s="21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2:20" ht="20.100000000000001" customHeight="1">
      <c r="B170" s="21">
        <v>167</v>
      </c>
      <c r="C170" s="51" t="s">
        <v>231</v>
      </c>
      <c r="D170" s="51" t="s">
        <v>103</v>
      </c>
      <c r="E170" s="51" t="s">
        <v>40</v>
      </c>
      <c r="F170" s="5" t="s">
        <v>14</v>
      </c>
      <c r="G170" s="56">
        <v>20000</v>
      </c>
      <c r="H170" s="6"/>
      <c r="I170" s="5"/>
      <c r="J170" s="21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2:20" ht="20.100000000000001" customHeight="1">
      <c r="B171" s="21">
        <v>168</v>
      </c>
      <c r="C171" s="51" t="s">
        <v>231</v>
      </c>
      <c r="D171" s="51" t="s">
        <v>103</v>
      </c>
      <c r="E171" s="51" t="s">
        <v>58</v>
      </c>
      <c r="F171" s="5" t="s">
        <v>14</v>
      </c>
      <c r="G171" s="56">
        <v>10000</v>
      </c>
      <c r="H171" s="6"/>
      <c r="I171" s="5"/>
      <c r="J171" s="21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2:20" ht="20.100000000000001" customHeight="1">
      <c r="B172" s="21">
        <v>169</v>
      </c>
      <c r="C172" s="51" t="s">
        <v>231</v>
      </c>
      <c r="D172" s="51" t="s">
        <v>103</v>
      </c>
      <c r="E172" s="51" t="s">
        <v>52</v>
      </c>
      <c r="F172" s="5" t="s">
        <v>14</v>
      </c>
      <c r="G172" s="56">
        <v>10000</v>
      </c>
      <c r="H172" s="6"/>
      <c r="I172" s="5"/>
      <c r="J172" s="21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2:20" ht="20.100000000000001" customHeight="1">
      <c r="B173" s="21">
        <v>170</v>
      </c>
      <c r="C173" s="51" t="s">
        <v>231</v>
      </c>
      <c r="D173" s="51" t="s">
        <v>103</v>
      </c>
      <c r="E173" s="51" t="s">
        <v>56</v>
      </c>
      <c r="F173" s="5" t="s">
        <v>14</v>
      </c>
      <c r="G173" s="56">
        <v>30000</v>
      </c>
      <c r="H173" s="11" t="s">
        <v>921</v>
      </c>
      <c r="I173" s="15">
        <v>45686</v>
      </c>
      <c r="J173" s="21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2:20" ht="20.100000000000001" customHeight="1">
      <c r="B174" s="21">
        <v>171</v>
      </c>
      <c r="C174" s="51" t="s">
        <v>231</v>
      </c>
      <c r="D174" s="51" t="s">
        <v>103</v>
      </c>
      <c r="E174" s="51" t="s">
        <v>19</v>
      </c>
      <c r="F174" s="5" t="s">
        <v>14</v>
      </c>
      <c r="G174" s="56">
        <v>10000</v>
      </c>
      <c r="H174" s="6" t="s">
        <v>921</v>
      </c>
      <c r="I174" s="15">
        <v>45678</v>
      </c>
      <c r="J174" s="21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2:20" ht="20.100000000000001" customHeight="1">
      <c r="B175" s="21">
        <v>172</v>
      </c>
      <c r="C175" s="51" t="s">
        <v>231</v>
      </c>
      <c r="D175" s="51" t="s">
        <v>103</v>
      </c>
      <c r="E175" s="51" t="s">
        <v>61</v>
      </c>
      <c r="F175" s="5" t="s">
        <v>14</v>
      </c>
      <c r="G175" s="56">
        <v>10000</v>
      </c>
      <c r="H175" s="6"/>
      <c r="I175" s="5"/>
      <c r="J175" s="21"/>
      <c r="K175" s="14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2:20" ht="20.100000000000001" customHeight="1">
      <c r="B176" s="21">
        <v>173</v>
      </c>
      <c r="C176" s="51" t="s">
        <v>231</v>
      </c>
      <c r="D176" s="51" t="s">
        <v>103</v>
      </c>
      <c r="E176" s="51" t="s">
        <v>60</v>
      </c>
      <c r="F176" s="5" t="s">
        <v>14</v>
      </c>
      <c r="G176" s="56">
        <v>10000</v>
      </c>
      <c r="H176" s="6"/>
      <c r="I176" s="5"/>
      <c r="J176" s="43"/>
      <c r="K176" s="42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2:20" ht="20.100000000000001" customHeight="1">
      <c r="B177" s="21">
        <v>174</v>
      </c>
      <c r="C177" s="51" t="s">
        <v>232</v>
      </c>
      <c r="D177" s="51" t="s">
        <v>103</v>
      </c>
      <c r="E177" s="51" t="s">
        <v>110</v>
      </c>
      <c r="F177" s="5" t="s">
        <v>14</v>
      </c>
      <c r="G177" s="56">
        <v>350000</v>
      </c>
      <c r="H177" s="6"/>
      <c r="I177" s="5"/>
      <c r="J177" s="21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2:20" ht="20.100000000000001" customHeight="1">
      <c r="B178" s="21">
        <v>175</v>
      </c>
      <c r="C178" s="51" t="s">
        <v>233</v>
      </c>
      <c r="D178" s="51" t="s">
        <v>103</v>
      </c>
      <c r="E178" s="51" t="s">
        <v>51</v>
      </c>
      <c r="F178" s="5" t="s">
        <v>14</v>
      </c>
      <c r="G178" s="56">
        <v>10000</v>
      </c>
      <c r="H178" s="6"/>
      <c r="I178" s="5"/>
      <c r="J178" s="21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2:20" ht="20.100000000000001" customHeight="1">
      <c r="B179" s="21">
        <v>176</v>
      </c>
      <c r="C179" s="51" t="s">
        <v>234</v>
      </c>
      <c r="D179" s="51" t="s">
        <v>103</v>
      </c>
      <c r="E179" s="51" t="s">
        <v>109</v>
      </c>
      <c r="F179" s="5" t="s">
        <v>14</v>
      </c>
      <c r="G179" s="56">
        <v>100000</v>
      </c>
      <c r="H179" s="6"/>
      <c r="I179" s="5"/>
      <c r="J179" s="21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2:20" ht="20.100000000000001" customHeight="1">
      <c r="B180" s="21">
        <v>177</v>
      </c>
      <c r="C180" s="51" t="s">
        <v>234</v>
      </c>
      <c r="D180" s="51" t="s">
        <v>103</v>
      </c>
      <c r="E180" s="51" t="s">
        <v>20</v>
      </c>
      <c r="F180" s="5" t="s">
        <v>14</v>
      </c>
      <c r="G180" s="56">
        <v>50000</v>
      </c>
      <c r="H180" s="6"/>
      <c r="I180" s="5"/>
      <c r="J180" s="21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2:20" ht="20.100000000000001" customHeight="1">
      <c r="B181" s="21">
        <v>178</v>
      </c>
      <c r="C181" s="51" t="s">
        <v>235</v>
      </c>
      <c r="D181" s="51" t="s">
        <v>103</v>
      </c>
      <c r="E181" s="51" t="s">
        <v>86</v>
      </c>
      <c r="F181" s="5" t="s">
        <v>14</v>
      </c>
      <c r="G181" s="56">
        <v>120000</v>
      </c>
      <c r="H181" s="6"/>
      <c r="I181" s="5"/>
      <c r="J181" s="21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2:20" ht="20.100000000000001" customHeight="1">
      <c r="B182" s="21">
        <v>179</v>
      </c>
      <c r="C182" s="51" t="s">
        <v>236</v>
      </c>
      <c r="D182" s="51" t="s">
        <v>103</v>
      </c>
      <c r="E182" s="51" t="s">
        <v>378</v>
      </c>
      <c r="F182" s="5" t="s">
        <v>14</v>
      </c>
      <c r="G182" s="56">
        <v>50000</v>
      </c>
      <c r="H182" s="6"/>
      <c r="I182" s="5"/>
      <c r="J182" s="21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2:20" ht="20.100000000000001" customHeight="1">
      <c r="B183" s="21">
        <v>180</v>
      </c>
      <c r="C183" s="51" t="s">
        <v>237</v>
      </c>
      <c r="D183" s="51" t="s">
        <v>103</v>
      </c>
      <c r="E183" s="51" t="s">
        <v>34</v>
      </c>
      <c r="F183" s="5" t="s">
        <v>14</v>
      </c>
      <c r="G183" s="56">
        <v>50000</v>
      </c>
      <c r="H183" s="6"/>
      <c r="I183" s="5"/>
      <c r="J183" s="21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2:20" ht="20.100000000000001" customHeight="1">
      <c r="B184" s="21">
        <v>181</v>
      </c>
      <c r="C184" s="51" t="s">
        <v>237</v>
      </c>
      <c r="D184" s="51" t="s">
        <v>103</v>
      </c>
      <c r="E184" s="51" t="s">
        <v>35</v>
      </c>
      <c r="F184" s="5" t="s">
        <v>14</v>
      </c>
      <c r="G184" s="56">
        <v>100000</v>
      </c>
      <c r="H184" s="6"/>
      <c r="I184" s="5"/>
      <c r="J184" s="21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2:20" ht="20.100000000000001" customHeight="1">
      <c r="B185" s="21">
        <v>182</v>
      </c>
      <c r="C185" s="51" t="s">
        <v>237</v>
      </c>
      <c r="D185" s="51" t="s">
        <v>103</v>
      </c>
      <c r="E185" s="51" t="s">
        <v>47</v>
      </c>
      <c r="F185" s="5" t="s">
        <v>14</v>
      </c>
      <c r="G185" s="56">
        <v>10000</v>
      </c>
      <c r="H185" s="6"/>
      <c r="I185" s="5"/>
      <c r="J185" s="21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2:20" ht="20.100000000000001" customHeight="1">
      <c r="B186" s="21">
        <v>183</v>
      </c>
      <c r="C186" s="51" t="s">
        <v>237</v>
      </c>
      <c r="D186" s="51" t="s">
        <v>103</v>
      </c>
      <c r="E186" s="51" t="s">
        <v>63</v>
      </c>
      <c r="F186" s="5" t="s">
        <v>14</v>
      </c>
      <c r="G186" s="56">
        <v>10000</v>
      </c>
      <c r="H186" s="11" t="s">
        <v>921</v>
      </c>
      <c r="I186" s="15">
        <v>45679</v>
      </c>
      <c r="J186" s="21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2:20" ht="20.100000000000001" customHeight="1">
      <c r="B187" s="21">
        <v>184</v>
      </c>
      <c r="C187" s="51" t="s">
        <v>237</v>
      </c>
      <c r="D187" s="51" t="s">
        <v>103</v>
      </c>
      <c r="E187" s="51" t="s">
        <v>66</v>
      </c>
      <c r="F187" s="5" t="s">
        <v>14</v>
      </c>
      <c r="G187" s="56">
        <v>1000000</v>
      </c>
      <c r="H187" s="6"/>
      <c r="I187" s="5"/>
      <c r="J187" s="21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2:20" ht="20.100000000000001" customHeight="1">
      <c r="B188" s="21">
        <v>185</v>
      </c>
      <c r="C188" s="51" t="s">
        <v>237</v>
      </c>
      <c r="D188" s="51" t="s">
        <v>103</v>
      </c>
      <c r="E188" s="51" t="s">
        <v>118</v>
      </c>
      <c r="F188" s="5" t="s">
        <v>14</v>
      </c>
      <c r="G188" s="56">
        <v>36000</v>
      </c>
      <c r="H188" s="6"/>
      <c r="I188" s="5"/>
      <c r="J188" s="21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2:20" ht="20.100000000000001" customHeight="1">
      <c r="B189" s="21">
        <v>186</v>
      </c>
      <c r="C189" s="51" t="s">
        <v>237</v>
      </c>
      <c r="D189" s="51" t="s">
        <v>103</v>
      </c>
      <c r="E189" s="51" t="s">
        <v>49</v>
      </c>
      <c r="F189" s="5" t="s">
        <v>14</v>
      </c>
      <c r="G189" s="56">
        <v>10000</v>
      </c>
      <c r="H189" s="6"/>
      <c r="I189" s="5"/>
      <c r="J189" s="21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2:20" ht="20.100000000000001" customHeight="1">
      <c r="B190" s="21">
        <v>187</v>
      </c>
      <c r="C190" s="51" t="s">
        <v>237</v>
      </c>
      <c r="D190" s="51" t="s">
        <v>103</v>
      </c>
      <c r="E190" s="51" t="s">
        <v>42</v>
      </c>
      <c r="F190" s="5" t="s">
        <v>14</v>
      </c>
      <c r="G190" s="56">
        <v>20000</v>
      </c>
      <c r="H190" s="6"/>
      <c r="I190" s="5"/>
      <c r="J190" s="21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2:20" ht="20.100000000000001" customHeight="1">
      <c r="B191" s="21">
        <v>188</v>
      </c>
      <c r="C191" s="51" t="s">
        <v>238</v>
      </c>
      <c r="D191" s="51" t="s">
        <v>103</v>
      </c>
      <c r="E191" s="51" t="s">
        <v>122</v>
      </c>
      <c r="F191" s="5" t="s">
        <v>14</v>
      </c>
      <c r="G191" s="56">
        <v>50000</v>
      </c>
      <c r="H191" s="6"/>
      <c r="I191" s="5"/>
      <c r="J191" s="21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2:20" ht="20.100000000000001" customHeight="1">
      <c r="B192" s="21">
        <v>189</v>
      </c>
      <c r="C192" s="51" t="s">
        <v>238</v>
      </c>
      <c r="D192" s="51" t="s">
        <v>103</v>
      </c>
      <c r="E192" s="51" t="s">
        <v>121</v>
      </c>
      <c r="F192" s="5" t="s">
        <v>14</v>
      </c>
      <c r="G192" s="56">
        <v>50000</v>
      </c>
      <c r="H192" s="6"/>
      <c r="I192" s="5"/>
      <c r="J192" s="21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2:20" ht="20.100000000000001" customHeight="1">
      <c r="B193" s="21">
        <v>190</v>
      </c>
      <c r="C193" s="51" t="s">
        <v>238</v>
      </c>
      <c r="D193" s="51" t="s">
        <v>103</v>
      </c>
      <c r="E193" s="51" t="s">
        <v>62</v>
      </c>
      <c r="F193" s="5" t="s">
        <v>14</v>
      </c>
      <c r="G193" s="56">
        <v>50000</v>
      </c>
      <c r="H193" s="6"/>
      <c r="I193" s="5"/>
      <c r="J193" s="21" t="s">
        <v>917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2:20" ht="20.100000000000001" customHeight="1">
      <c r="B194" s="21">
        <v>191</v>
      </c>
      <c r="C194" s="51" t="s">
        <v>239</v>
      </c>
      <c r="D194" s="51" t="s">
        <v>103</v>
      </c>
      <c r="E194" s="51" t="s">
        <v>383</v>
      </c>
      <c r="F194" s="5" t="s">
        <v>14</v>
      </c>
      <c r="G194" s="56">
        <v>200000</v>
      </c>
      <c r="H194" s="6"/>
      <c r="I194" s="5"/>
      <c r="J194" s="21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2:20" ht="20.100000000000001" customHeight="1">
      <c r="B195" s="21">
        <v>192</v>
      </c>
      <c r="C195" s="51" t="s">
        <v>239</v>
      </c>
      <c r="D195" s="51" t="s">
        <v>103</v>
      </c>
      <c r="E195" s="51" t="s">
        <v>41</v>
      </c>
      <c r="F195" s="5" t="s">
        <v>14</v>
      </c>
      <c r="G195" s="56">
        <v>100000</v>
      </c>
      <c r="H195" s="6"/>
      <c r="I195" s="5"/>
      <c r="J195" s="21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2:20" ht="20.100000000000001" customHeight="1">
      <c r="B196" s="21">
        <v>193</v>
      </c>
      <c r="C196" s="51" t="s">
        <v>240</v>
      </c>
      <c r="D196" s="51" t="s">
        <v>103</v>
      </c>
      <c r="E196" s="51" t="s">
        <v>33</v>
      </c>
      <c r="F196" s="5" t="s">
        <v>14</v>
      </c>
      <c r="G196" s="56">
        <v>20000</v>
      </c>
      <c r="H196" s="6"/>
      <c r="I196" s="5"/>
      <c r="J196" s="21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2:20" ht="20.100000000000001" customHeight="1">
      <c r="B197" s="21">
        <v>194</v>
      </c>
      <c r="C197" s="51" t="s">
        <v>240</v>
      </c>
      <c r="D197" s="51" t="s">
        <v>103</v>
      </c>
      <c r="E197" s="51" t="s">
        <v>27</v>
      </c>
      <c r="F197" s="5" t="s">
        <v>14</v>
      </c>
      <c r="G197" s="56">
        <v>10000</v>
      </c>
      <c r="H197" s="6"/>
      <c r="I197" s="5"/>
      <c r="J197" s="21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2:20" ht="20.100000000000001" customHeight="1">
      <c r="B198" s="21">
        <v>195</v>
      </c>
      <c r="C198" s="51" t="s">
        <v>241</v>
      </c>
      <c r="D198" s="51" t="s">
        <v>103</v>
      </c>
      <c r="E198" s="51" t="s">
        <v>384</v>
      </c>
      <c r="F198" s="5" t="s">
        <v>14</v>
      </c>
      <c r="G198" s="56">
        <v>100000</v>
      </c>
      <c r="H198" s="6"/>
      <c r="I198" s="5"/>
      <c r="J198" s="21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2:20" ht="20.100000000000001" customHeight="1">
      <c r="B199" s="21">
        <v>196</v>
      </c>
      <c r="C199" s="51" t="s">
        <v>242</v>
      </c>
      <c r="D199" s="51" t="s">
        <v>103</v>
      </c>
      <c r="E199" s="51" t="s">
        <v>115</v>
      </c>
      <c r="F199" s="5" t="s">
        <v>14</v>
      </c>
      <c r="G199" s="56">
        <v>50000</v>
      </c>
      <c r="H199" s="6"/>
      <c r="I199" s="5"/>
      <c r="J199" s="21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2:20" ht="20.100000000000001" customHeight="1">
      <c r="B200" s="21">
        <v>197</v>
      </c>
      <c r="C200" s="51" t="s">
        <v>243</v>
      </c>
      <c r="D200" s="51" t="s">
        <v>103</v>
      </c>
      <c r="E200" s="51" t="s">
        <v>119</v>
      </c>
      <c r="F200" s="5" t="s">
        <v>14</v>
      </c>
      <c r="G200" s="56">
        <v>50000</v>
      </c>
      <c r="H200" s="6"/>
      <c r="I200" s="5"/>
      <c r="J200" s="21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2:20" ht="20.100000000000001" customHeight="1">
      <c r="B201" s="21">
        <v>198</v>
      </c>
      <c r="C201" s="51" t="s">
        <v>243</v>
      </c>
      <c r="D201" s="51" t="s">
        <v>103</v>
      </c>
      <c r="E201" s="51" t="s">
        <v>39</v>
      </c>
      <c r="F201" s="5" t="s">
        <v>14</v>
      </c>
      <c r="G201" s="56">
        <v>10000</v>
      </c>
      <c r="H201" s="6"/>
      <c r="I201" s="5"/>
      <c r="J201" s="21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2:20" ht="20.100000000000001" customHeight="1">
      <c r="B202" s="21">
        <v>199</v>
      </c>
      <c r="C202" s="51" t="s">
        <v>243</v>
      </c>
      <c r="D202" s="51" t="s">
        <v>103</v>
      </c>
      <c r="E202" s="51" t="s">
        <v>120</v>
      </c>
      <c r="F202" s="5" t="s">
        <v>14</v>
      </c>
      <c r="G202" s="56">
        <v>100000</v>
      </c>
      <c r="H202" s="6"/>
      <c r="I202" s="5"/>
      <c r="J202" s="21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2:20" ht="20.100000000000001" customHeight="1">
      <c r="B203" s="21">
        <v>200</v>
      </c>
      <c r="C203" s="51" t="s">
        <v>244</v>
      </c>
      <c r="D203" s="51" t="s">
        <v>103</v>
      </c>
      <c r="E203" s="51" t="s">
        <v>377</v>
      </c>
      <c r="F203" s="5" t="s">
        <v>14</v>
      </c>
      <c r="G203" s="56">
        <v>30000</v>
      </c>
      <c r="H203" s="6"/>
      <c r="I203" s="5"/>
      <c r="J203" s="21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2:20" ht="20.100000000000001" customHeight="1">
      <c r="B204" s="21">
        <v>201</v>
      </c>
      <c r="C204" s="51" t="s">
        <v>244</v>
      </c>
      <c r="D204" s="51" t="s">
        <v>103</v>
      </c>
      <c r="E204" s="51" t="s">
        <v>43</v>
      </c>
      <c r="F204" s="5" t="s">
        <v>14</v>
      </c>
      <c r="G204" s="56">
        <v>50000</v>
      </c>
      <c r="H204" s="6"/>
      <c r="I204" s="5"/>
      <c r="J204" s="21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2:20" ht="20.100000000000001" customHeight="1">
      <c r="B205" s="21">
        <v>202</v>
      </c>
      <c r="C205" s="51" t="s">
        <v>244</v>
      </c>
      <c r="D205" s="51" t="s">
        <v>103</v>
      </c>
      <c r="E205" s="51" t="s">
        <v>112</v>
      </c>
      <c r="F205" s="5" t="s">
        <v>14</v>
      </c>
      <c r="G205" s="56">
        <v>100000</v>
      </c>
      <c r="H205" s="6"/>
      <c r="I205" s="5"/>
      <c r="J205" s="21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2:20" ht="20.100000000000001" customHeight="1">
      <c r="B206" s="21">
        <v>203</v>
      </c>
      <c r="C206" s="51" t="s">
        <v>244</v>
      </c>
      <c r="D206" s="51" t="s">
        <v>103</v>
      </c>
      <c r="E206" s="51" t="s">
        <v>51</v>
      </c>
      <c r="F206" s="5" t="s">
        <v>14</v>
      </c>
      <c r="G206" s="56">
        <v>10000</v>
      </c>
      <c r="H206" s="6"/>
      <c r="I206" s="5"/>
      <c r="J206" s="21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2:20" ht="20.100000000000001" customHeight="1">
      <c r="B207" s="21">
        <v>204</v>
      </c>
      <c r="C207" s="51" t="s">
        <v>244</v>
      </c>
      <c r="D207" s="51" t="s">
        <v>103</v>
      </c>
      <c r="E207" s="51" t="s">
        <v>59</v>
      </c>
      <c r="F207" s="5" t="s">
        <v>14</v>
      </c>
      <c r="G207" s="56">
        <v>10000</v>
      </c>
      <c r="H207" s="6"/>
      <c r="I207" s="5"/>
      <c r="J207" s="21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2:20" ht="20.100000000000001" customHeight="1">
      <c r="B208" s="21">
        <v>205</v>
      </c>
      <c r="C208" s="51" t="s">
        <v>245</v>
      </c>
      <c r="D208" s="51" t="s">
        <v>103</v>
      </c>
      <c r="E208" s="51" t="s">
        <v>113</v>
      </c>
      <c r="F208" s="5" t="s">
        <v>14</v>
      </c>
      <c r="G208" s="56">
        <v>100000</v>
      </c>
      <c r="H208" s="6"/>
      <c r="I208" s="5"/>
      <c r="J208" s="21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2:20" ht="20.100000000000001" customHeight="1">
      <c r="B209" s="21">
        <v>206</v>
      </c>
      <c r="C209" s="51" t="s">
        <v>246</v>
      </c>
      <c r="D209" s="51" t="s">
        <v>103</v>
      </c>
      <c r="E209" s="51" t="s">
        <v>28</v>
      </c>
      <c r="F209" s="5" t="s">
        <v>14</v>
      </c>
      <c r="G209" s="56">
        <v>10000</v>
      </c>
      <c r="H209" s="6"/>
      <c r="I209" s="5"/>
      <c r="J209" s="21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2:20" ht="20.100000000000001" customHeight="1">
      <c r="B210" s="21">
        <v>207</v>
      </c>
      <c r="C210" s="51" t="s">
        <v>246</v>
      </c>
      <c r="D210" s="51" t="s">
        <v>103</v>
      </c>
      <c r="E210" s="51" t="s">
        <v>38</v>
      </c>
      <c r="F210" s="5" t="s">
        <v>14</v>
      </c>
      <c r="G210" s="56">
        <v>10000</v>
      </c>
      <c r="H210" s="6"/>
      <c r="I210" s="5"/>
      <c r="J210" s="21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2:20" ht="20.100000000000001" customHeight="1">
      <c r="B211" s="21">
        <v>208</v>
      </c>
      <c r="C211" s="51" t="s">
        <v>246</v>
      </c>
      <c r="D211" s="51" t="s">
        <v>103</v>
      </c>
      <c r="E211" s="51" t="s">
        <v>29</v>
      </c>
      <c r="F211" s="5" t="s">
        <v>14</v>
      </c>
      <c r="G211" s="56">
        <v>10000</v>
      </c>
      <c r="H211" s="6"/>
      <c r="I211" s="5"/>
      <c r="J211" s="21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2:20" ht="20.100000000000001" customHeight="1">
      <c r="B212" s="21">
        <v>209</v>
      </c>
      <c r="C212" s="51" t="s">
        <v>246</v>
      </c>
      <c r="D212" s="51" t="s">
        <v>103</v>
      </c>
      <c r="E212" s="51" t="s">
        <v>17</v>
      </c>
      <c r="F212" s="5" t="s">
        <v>14</v>
      </c>
      <c r="G212" s="56">
        <v>10000</v>
      </c>
      <c r="H212" s="11" t="s">
        <v>921</v>
      </c>
      <c r="I212" s="15">
        <v>45693</v>
      </c>
      <c r="J212" s="21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2:20" ht="20.100000000000001" customHeight="1">
      <c r="B213" s="21">
        <v>210</v>
      </c>
      <c r="C213" s="51" t="s">
        <v>246</v>
      </c>
      <c r="D213" s="51" t="s">
        <v>103</v>
      </c>
      <c r="E213" s="51" t="s">
        <v>31</v>
      </c>
      <c r="F213" s="5" t="s">
        <v>14</v>
      </c>
      <c r="G213" s="56">
        <v>30000</v>
      </c>
      <c r="H213" s="6"/>
      <c r="I213" s="5"/>
      <c r="J213" s="21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2:20" ht="20.100000000000001" customHeight="1">
      <c r="B214" s="21">
        <v>211</v>
      </c>
      <c r="C214" s="51" t="s">
        <v>246</v>
      </c>
      <c r="D214" s="51" t="s">
        <v>103</v>
      </c>
      <c r="E214" s="51" t="s">
        <v>18</v>
      </c>
      <c r="F214" s="5" t="s">
        <v>14</v>
      </c>
      <c r="G214" s="56">
        <v>30000</v>
      </c>
      <c r="H214" s="6"/>
      <c r="I214" s="5"/>
      <c r="J214" s="21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2:20" ht="20.100000000000001" customHeight="1">
      <c r="B215" s="21">
        <v>212</v>
      </c>
      <c r="C215" s="51" t="s">
        <v>246</v>
      </c>
      <c r="D215" s="51" t="s">
        <v>103</v>
      </c>
      <c r="E215" s="51" t="s">
        <v>36</v>
      </c>
      <c r="F215" s="5" t="s">
        <v>14</v>
      </c>
      <c r="G215" s="56">
        <v>10000</v>
      </c>
      <c r="H215" s="6" t="s">
        <v>921</v>
      </c>
      <c r="I215" s="15">
        <v>45678</v>
      </c>
      <c r="J215" s="21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2:20" ht="20.100000000000001" customHeight="1">
      <c r="B216" s="21">
        <v>213</v>
      </c>
      <c r="C216" s="51" t="s">
        <v>246</v>
      </c>
      <c r="D216" s="51" t="s">
        <v>103</v>
      </c>
      <c r="E216" s="51" t="s">
        <v>33</v>
      </c>
      <c r="F216" s="5" t="s">
        <v>14</v>
      </c>
      <c r="G216" s="56">
        <v>20000</v>
      </c>
      <c r="H216" s="6"/>
      <c r="I216" s="5"/>
      <c r="J216" s="21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2:20" ht="20.100000000000001" customHeight="1">
      <c r="B217" s="21">
        <v>214</v>
      </c>
      <c r="C217" s="51" t="s">
        <v>246</v>
      </c>
      <c r="D217" s="51" t="s">
        <v>103</v>
      </c>
      <c r="E217" s="51" t="s">
        <v>29</v>
      </c>
      <c r="F217" s="5" t="s">
        <v>14</v>
      </c>
      <c r="G217" s="56">
        <v>20000</v>
      </c>
      <c r="H217" s="6"/>
      <c r="I217" s="5"/>
      <c r="J217" s="21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2:20" ht="20.100000000000001" customHeight="1">
      <c r="B218" s="21">
        <v>215</v>
      </c>
      <c r="C218" s="51" t="s">
        <v>246</v>
      </c>
      <c r="D218" s="51" t="s">
        <v>103</v>
      </c>
      <c r="E218" s="51" t="s">
        <v>45</v>
      </c>
      <c r="F218" s="5" t="s">
        <v>14</v>
      </c>
      <c r="G218" s="56">
        <v>20000</v>
      </c>
      <c r="H218" s="6" t="s">
        <v>921</v>
      </c>
      <c r="I218" s="15">
        <v>45670</v>
      </c>
      <c r="J218" s="21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2:20" ht="20.100000000000001" customHeight="1">
      <c r="B219" s="21">
        <v>216</v>
      </c>
      <c r="C219" s="51" t="s">
        <v>246</v>
      </c>
      <c r="D219" s="51" t="s">
        <v>103</v>
      </c>
      <c r="E219" s="51" t="s">
        <v>22</v>
      </c>
      <c r="F219" s="5" t="s">
        <v>14</v>
      </c>
      <c r="G219" s="56">
        <v>10000</v>
      </c>
      <c r="H219" s="6"/>
      <c r="I219" s="5"/>
      <c r="J219" s="21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2:20" ht="20.100000000000001" customHeight="1">
      <c r="B220" s="21">
        <v>217</v>
      </c>
      <c r="C220" s="51" t="s">
        <v>246</v>
      </c>
      <c r="D220" s="51" t="s">
        <v>103</v>
      </c>
      <c r="E220" s="51" t="s">
        <v>54</v>
      </c>
      <c r="F220" s="5" t="s">
        <v>14</v>
      </c>
      <c r="G220" s="56">
        <v>10000</v>
      </c>
      <c r="H220" s="6"/>
      <c r="I220" s="5"/>
      <c r="J220" s="21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2:20" ht="20.100000000000001" customHeight="1">
      <c r="B221" s="21">
        <v>218</v>
      </c>
      <c r="C221" s="51" t="s">
        <v>246</v>
      </c>
      <c r="D221" s="51" t="s">
        <v>103</v>
      </c>
      <c r="E221" s="51" t="s">
        <v>46</v>
      </c>
      <c r="F221" s="5" t="s">
        <v>14</v>
      </c>
      <c r="G221" s="56">
        <v>10000</v>
      </c>
      <c r="H221" s="6"/>
      <c r="I221" s="5"/>
      <c r="J221" s="21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2:20" ht="20.100000000000001" customHeight="1">
      <c r="B222" s="21">
        <v>219</v>
      </c>
      <c r="C222" s="51" t="s">
        <v>246</v>
      </c>
      <c r="D222" s="51" t="s">
        <v>103</v>
      </c>
      <c r="E222" s="51" t="s">
        <v>44</v>
      </c>
      <c r="F222" s="5" t="s">
        <v>14</v>
      </c>
      <c r="G222" s="56">
        <v>10000</v>
      </c>
      <c r="H222" s="6"/>
      <c r="I222" s="5"/>
      <c r="J222" s="21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2:20" ht="20.100000000000001" customHeight="1">
      <c r="B223" s="21">
        <v>220</v>
      </c>
      <c r="C223" s="51" t="s">
        <v>246</v>
      </c>
      <c r="D223" s="51" t="s">
        <v>103</v>
      </c>
      <c r="E223" s="51" t="s">
        <v>53</v>
      </c>
      <c r="F223" s="5" t="s">
        <v>14</v>
      </c>
      <c r="G223" s="56">
        <v>20000</v>
      </c>
      <c r="H223" s="6"/>
      <c r="I223" s="5"/>
      <c r="J223" s="21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2:20" ht="20.100000000000001" customHeight="1">
      <c r="B224" s="21">
        <v>221</v>
      </c>
      <c r="C224" s="51" t="s">
        <v>246</v>
      </c>
      <c r="D224" s="51" t="s">
        <v>103</v>
      </c>
      <c r="E224" s="51" t="s">
        <v>50</v>
      </c>
      <c r="F224" s="5" t="s">
        <v>14</v>
      </c>
      <c r="G224" s="56">
        <v>10000</v>
      </c>
      <c r="H224" s="6"/>
      <c r="I224" s="5"/>
      <c r="J224" s="21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2:20" ht="20.100000000000001" customHeight="1">
      <c r="B225" s="21">
        <v>222</v>
      </c>
      <c r="C225" s="51" t="s">
        <v>246</v>
      </c>
      <c r="D225" s="51" t="s">
        <v>103</v>
      </c>
      <c r="E225" s="51" t="s">
        <v>64</v>
      </c>
      <c r="F225" s="5" t="s">
        <v>14</v>
      </c>
      <c r="G225" s="56">
        <v>10000</v>
      </c>
      <c r="H225" s="6"/>
      <c r="I225" s="5"/>
      <c r="J225" s="21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2:20" ht="20.100000000000001" customHeight="1">
      <c r="B226" s="21">
        <v>223</v>
      </c>
      <c r="C226" s="51" t="s">
        <v>246</v>
      </c>
      <c r="D226" s="51" t="s">
        <v>103</v>
      </c>
      <c r="E226" s="51" t="s">
        <v>55</v>
      </c>
      <c r="F226" s="5" t="s">
        <v>14</v>
      </c>
      <c r="G226" s="56">
        <v>20000</v>
      </c>
      <c r="H226" s="6"/>
      <c r="I226" s="5"/>
      <c r="J226" s="21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2:20" ht="20.100000000000001" customHeight="1">
      <c r="B227" s="21">
        <v>224</v>
      </c>
      <c r="C227" s="51" t="s">
        <v>246</v>
      </c>
      <c r="D227" s="51" t="s">
        <v>103</v>
      </c>
      <c r="E227" s="51" t="s">
        <v>40</v>
      </c>
      <c r="F227" s="5" t="s">
        <v>14</v>
      </c>
      <c r="G227" s="56">
        <v>20000</v>
      </c>
      <c r="H227" s="6"/>
      <c r="I227" s="5"/>
      <c r="J227" s="21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2:20" ht="20.100000000000001" customHeight="1">
      <c r="B228" s="21">
        <v>225</v>
      </c>
      <c r="C228" s="51" t="s">
        <v>246</v>
      </c>
      <c r="D228" s="51" t="s">
        <v>103</v>
      </c>
      <c r="E228" s="51" t="s">
        <v>58</v>
      </c>
      <c r="F228" s="5" t="s">
        <v>14</v>
      </c>
      <c r="G228" s="56">
        <v>10000</v>
      </c>
      <c r="H228" s="6"/>
      <c r="I228" s="5"/>
      <c r="J228" s="21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2:20" ht="20.100000000000001" customHeight="1">
      <c r="B229" s="21">
        <v>226</v>
      </c>
      <c r="C229" s="51" t="s">
        <v>246</v>
      </c>
      <c r="D229" s="51" t="s">
        <v>103</v>
      </c>
      <c r="E229" s="51" t="s">
        <v>52</v>
      </c>
      <c r="F229" s="5" t="s">
        <v>14</v>
      </c>
      <c r="G229" s="56">
        <v>10000</v>
      </c>
      <c r="H229" s="6"/>
      <c r="I229" s="5"/>
      <c r="J229" s="21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2:20" ht="20.100000000000001" customHeight="1">
      <c r="B230" s="21">
        <v>227</v>
      </c>
      <c r="C230" s="51" t="s">
        <v>246</v>
      </c>
      <c r="D230" s="51" t="s">
        <v>103</v>
      </c>
      <c r="E230" s="51" t="s">
        <v>56</v>
      </c>
      <c r="F230" s="5" t="s">
        <v>14</v>
      </c>
      <c r="G230" s="56">
        <v>30000</v>
      </c>
      <c r="H230" s="11" t="s">
        <v>921</v>
      </c>
      <c r="I230" s="15">
        <v>45686</v>
      </c>
      <c r="J230" s="21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2:20" ht="20.100000000000001" customHeight="1">
      <c r="B231" s="21">
        <v>228</v>
      </c>
      <c r="C231" s="51" t="s">
        <v>246</v>
      </c>
      <c r="D231" s="51" t="s">
        <v>103</v>
      </c>
      <c r="E231" s="51" t="s">
        <v>19</v>
      </c>
      <c r="F231" s="5" t="s">
        <v>14</v>
      </c>
      <c r="G231" s="56">
        <v>10000</v>
      </c>
      <c r="H231" s="6" t="s">
        <v>921</v>
      </c>
      <c r="I231" s="15">
        <v>45678</v>
      </c>
      <c r="J231" s="21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2:20" ht="20.100000000000001" customHeight="1">
      <c r="B232" s="21">
        <v>229</v>
      </c>
      <c r="C232" s="51" t="s">
        <v>246</v>
      </c>
      <c r="D232" s="51" t="s">
        <v>103</v>
      </c>
      <c r="E232" s="51" t="s">
        <v>61</v>
      </c>
      <c r="F232" s="5" t="s">
        <v>14</v>
      </c>
      <c r="G232" s="56">
        <v>10000</v>
      </c>
      <c r="H232" s="6"/>
      <c r="I232" s="5"/>
      <c r="J232" s="21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2:20" ht="20.100000000000001" customHeight="1">
      <c r="B233" s="21">
        <v>230</v>
      </c>
      <c r="C233" s="51" t="s">
        <v>246</v>
      </c>
      <c r="D233" s="51" t="s">
        <v>103</v>
      </c>
      <c r="E233" s="51" t="s">
        <v>60</v>
      </c>
      <c r="F233" s="5" t="s">
        <v>14</v>
      </c>
      <c r="G233" s="56">
        <v>10000</v>
      </c>
      <c r="H233" s="6"/>
      <c r="I233" s="5"/>
      <c r="J233" s="21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2:20" ht="20.100000000000001" customHeight="1">
      <c r="B234" s="21">
        <v>231</v>
      </c>
      <c r="C234" s="51" t="s">
        <v>247</v>
      </c>
      <c r="D234" s="51" t="s">
        <v>103</v>
      </c>
      <c r="E234" s="51" t="s">
        <v>20</v>
      </c>
      <c r="F234" s="5" t="s">
        <v>14</v>
      </c>
      <c r="G234" s="56">
        <v>50000</v>
      </c>
      <c r="H234" s="6"/>
      <c r="I234" s="5"/>
      <c r="J234" s="21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2:20" ht="20.100000000000001" customHeight="1">
      <c r="B235" s="21">
        <v>232</v>
      </c>
      <c r="C235" s="51" t="s">
        <v>248</v>
      </c>
      <c r="D235" s="51" t="s">
        <v>103</v>
      </c>
      <c r="E235" s="51" t="s">
        <v>378</v>
      </c>
      <c r="F235" s="5" t="s">
        <v>14</v>
      </c>
      <c r="G235" s="56">
        <v>50000</v>
      </c>
      <c r="H235" s="6"/>
      <c r="I235" s="5"/>
      <c r="J235" s="21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2:20" ht="20.100000000000001" customHeight="1">
      <c r="B236" s="21">
        <v>233</v>
      </c>
      <c r="C236" s="51" t="s">
        <v>249</v>
      </c>
      <c r="D236" s="51" t="s">
        <v>103</v>
      </c>
      <c r="E236" s="51" t="s">
        <v>34</v>
      </c>
      <c r="F236" s="5" t="s">
        <v>14</v>
      </c>
      <c r="G236" s="56">
        <v>50000</v>
      </c>
      <c r="H236" s="6"/>
      <c r="I236" s="5"/>
      <c r="J236" s="21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2:20" ht="20.100000000000001" customHeight="1">
      <c r="B237" s="21">
        <v>234</v>
      </c>
      <c r="C237" s="51" t="s">
        <v>249</v>
      </c>
      <c r="D237" s="51" t="s">
        <v>103</v>
      </c>
      <c r="E237" s="51" t="s">
        <v>35</v>
      </c>
      <c r="F237" s="5" t="s">
        <v>14</v>
      </c>
      <c r="G237" s="56">
        <v>100000</v>
      </c>
      <c r="H237" s="6"/>
      <c r="I237" s="5"/>
      <c r="J237" s="21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2:20" ht="20.100000000000001" customHeight="1">
      <c r="B238" s="21">
        <v>235</v>
      </c>
      <c r="C238" s="51" t="s">
        <v>249</v>
      </c>
      <c r="D238" s="51" t="s">
        <v>103</v>
      </c>
      <c r="E238" s="51" t="s">
        <v>47</v>
      </c>
      <c r="F238" s="5" t="s">
        <v>14</v>
      </c>
      <c r="G238" s="56">
        <v>10000</v>
      </c>
      <c r="H238" s="6"/>
      <c r="I238" s="5"/>
      <c r="J238" s="21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2:20" ht="20.100000000000001" customHeight="1">
      <c r="B239" s="21">
        <v>236</v>
      </c>
      <c r="C239" s="51" t="s">
        <v>249</v>
      </c>
      <c r="D239" s="51" t="s">
        <v>103</v>
      </c>
      <c r="E239" s="51" t="s">
        <v>32</v>
      </c>
      <c r="F239" s="5" t="s">
        <v>14</v>
      </c>
      <c r="G239" s="56">
        <v>60000</v>
      </c>
      <c r="H239" s="6"/>
      <c r="I239" s="5"/>
      <c r="J239" s="21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2:20" ht="20.100000000000001" customHeight="1">
      <c r="B240" s="21">
        <v>237</v>
      </c>
      <c r="C240" s="51" t="s">
        <v>249</v>
      </c>
      <c r="D240" s="51" t="s">
        <v>103</v>
      </c>
      <c r="E240" s="51" t="s">
        <v>63</v>
      </c>
      <c r="F240" s="5" t="s">
        <v>14</v>
      </c>
      <c r="G240" s="56">
        <v>10000</v>
      </c>
      <c r="H240" s="11" t="s">
        <v>921</v>
      </c>
      <c r="I240" s="15">
        <v>45679</v>
      </c>
      <c r="J240" s="21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2:20" ht="20.100000000000001" customHeight="1">
      <c r="B241" s="21">
        <v>238</v>
      </c>
      <c r="C241" s="51" t="s">
        <v>249</v>
      </c>
      <c r="D241" s="51" t="s">
        <v>103</v>
      </c>
      <c r="E241" s="51" t="s">
        <v>66</v>
      </c>
      <c r="F241" s="5" t="s">
        <v>14</v>
      </c>
      <c r="G241" s="56">
        <v>1000000</v>
      </c>
      <c r="H241" s="6"/>
      <c r="I241" s="5"/>
      <c r="J241" s="21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2:20" ht="20.100000000000001" customHeight="1">
      <c r="B242" s="21">
        <v>239</v>
      </c>
      <c r="C242" s="51" t="s">
        <v>249</v>
      </c>
      <c r="D242" s="51" t="s">
        <v>103</v>
      </c>
      <c r="E242" s="51" t="s">
        <v>49</v>
      </c>
      <c r="F242" s="5" t="s">
        <v>14</v>
      </c>
      <c r="G242" s="56">
        <v>10000</v>
      </c>
      <c r="H242" s="6"/>
      <c r="I242" s="5"/>
      <c r="J242" s="21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2:20" ht="20.100000000000001" customHeight="1">
      <c r="B243" s="21">
        <v>240</v>
      </c>
      <c r="C243" s="51" t="s">
        <v>249</v>
      </c>
      <c r="D243" s="51" t="s">
        <v>103</v>
      </c>
      <c r="E243" s="51" t="s">
        <v>42</v>
      </c>
      <c r="F243" s="5" t="s">
        <v>14</v>
      </c>
      <c r="G243" s="56">
        <v>20000</v>
      </c>
      <c r="H243" s="6"/>
      <c r="I243" s="5"/>
      <c r="J243" s="21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2:20" ht="20.100000000000001" customHeight="1">
      <c r="B244" s="21">
        <v>241</v>
      </c>
      <c r="C244" s="51" t="s">
        <v>250</v>
      </c>
      <c r="D244" s="51" t="s">
        <v>103</v>
      </c>
      <c r="E244" s="51" t="s">
        <v>109</v>
      </c>
      <c r="F244" s="5" t="s">
        <v>14</v>
      </c>
      <c r="G244" s="56">
        <v>100000</v>
      </c>
      <c r="H244" s="6"/>
      <c r="I244" s="5"/>
      <c r="J244" s="21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2:20" ht="20.100000000000001" customHeight="1">
      <c r="B245" s="21">
        <v>242</v>
      </c>
      <c r="C245" s="51" t="s">
        <v>251</v>
      </c>
      <c r="D245" s="51" t="s">
        <v>103</v>
      </c>
      <c r="E245" s="51" t="s">
        <v>122</v>
      </c>
      <c r="F245" s="5" t="s">
        <v>14</v>
      </c>
      <c r="G245" s="56">
        <v>50000</v>
      </c>
      <c r="H245" s="6"/>
      <c r="I245" s="5"/>
      <c r="J245" s="21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2:20" ht="20.100000000000001" customHeight="1">
      <c r="B246" s="21">
        <v>243</v>
      </c>
      <c r="C246" s="51" t="s">
        <v>252</v>
      </c>
      <c r="D246" s="51" t="s">
        <v>103</v>
      </c>
      <c r="E246" s="51" t="s">
        <v>62</v>
      </c>
      <c r="F246" s="5" t="s">
        <v>14</v>
      </c>
      <c r="G246" s="56">
        <v>50000</v>
      </c>
      <c r="H246" s="6"/>
      <c r="I246" s="5"/>
      <c r="J246" s="21" t="s">
        <v>917</v>
      </c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2:20" ht="20.100000000000001" customHeight="1">
      <c r="B247" s="21">
        <v>244</v>
      </c>
      <c r="C247" s="51" t="s">
        <v>253</v>
      </c>
      <c r="D247" s="51" t="s">
        <v>103</v>
      </c>
      <c r="E247" s="51" t="s">
        <v>87</v>
      </c>
      <c r="F247" s="5" t="s">
        <v>14</v>
      </c>
      <c r="G247" s="56">
        <v>500000</v>
      </c>
      <c r="H247" s="6"/>
      <c r="I247" s="5"/>
      <c r="J247" s="21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2:20" ht="20.100000000000001" customHeight="1">
      <c r="B248" s="21">
        <v>245</v>
      </c>
      <c r="C248" s="51" t="s">
        <v>253</v>
      </c>
      <c r="D248" s="51" t="s">
        <v>103</v>
      </c>
      <c r="E248" s="51" t="s">
        <v>385</v>
      </c>
      <c r="F248" s="5" t="s">
        <v>14</v>
      </c>
      <c r="G248" s="56">
        <v>10000</v>
      </c>
      <c r="H248" s="6"/>
      <c r="I248" s="5"/>
      <c r="J248" s="21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2:20" ht="20.100000000000001" customHeight="1">
      <c r="B249" s="21">
        <v>246</v>
      </c>
      <c r="C249" s="51" t="s">
        <v>254</v>
      </c>
      <c r="D249" s="51" t="s">
        <v>103</v>
      </c>
      <c r="E249" s="51" t="s">
        <v>384</v>
      </c>
      <c r="F249" s="5" t="s">
        <v>14</v>
      </c>
      <c r="G249" s="56">
        <v>100000</v>
      </c>
      <c r="H249" s="6"/>
      <c r="I249" s="5"/>
      <c r="J249" s="21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2:20" ht="20.100000000000001" customHeight="1">
      <c r="B250" s="21">
        <v>247</v>
      </c>
      <c r="C250" s="51" t="s">
        <v>255</v>
      </c>
      <c r="D250" s="51" t="s">
        <v>103</v>
      </c>
      <c r="E250" s="51" t="s">
        <v>19</v>
      </c>
      <c r="F250" s="5" t="s">
        <v>14</v>
      </c>
      <c r="G250" s="56">
        <v>10000</v>
      </c>
      <c r="H250" s="6"/>
      <c r="I250" s="5"/>
      <c r="J250" s="21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2:20" ht="20.100000000000001" customHeight="1">
      <c r="B251" s="21">
        <v>248</v>
      </c>
      <c r="C251" s="51" t="s">
        <v>255</v>
      </c>
      <c r="D251" s="51" t="s">
        <v>103</v>
      </c>
      <c r="E251" s="51" t="s">
        <v>27</v>
      </c>
      <c r="F251" s="5" t="s">
        <v>14</v>
      </c>
      <c r="G251" s="56">
        <v>10000</v>
      </c>
      <c r="H251" s="6"/>
      <c r="I251" s="5"/>
      <c r="J251" s="21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2:20" ht="20.100000000000001" customHeight="1">
      <c r="B252" s="21">
        <v>249</v>
      </c>
      <c r="C252" s="51" t="s">
        <v>255</v>
      </c>
      <c r="D252" s="51" t="s">
        <v>103</v>
      </c>
      <c r="E252" s="51" t="s">
        <v>22</v>
      </c>
      <c r="F252" s="5" t="s">
        <v>14</v>
      </c>
      <c r="G252" s="56">
        <v>10000</v>
      </c>
      <c r="H252" s="6"/>
      <c r="I252" s="5"/>
      <c r="J252" s="21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2:20" ht="20.100000000000001" customHeight="1">
      <c r="B253" s="21">
        <v>250</v>
      </c>
      <c r="C253" s="51" t="s">
        <v>255</v>
      </c>
      <c r="D253" s="51" t="s">
        <v>103</v>
      </c>
      <c r="E253" s="51" t="s">
        <v>44</v>
      </c>
      <c r="F253" s="5" t="s">
        <v>14</v>
      </c>
      <c r="G253" s="56">
        <v>20000</v>
      </c>
      <c r="H253" s="6"/>
      <c r="I253" s="5"/>
      <c r="J253" s="21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2:20" ht="20.100000000000001" customHeight="1">
      <c r="B254" s="21">
        <v>251</v>
      </c>
      <c r="C254" s="51" t="s">
        <v>255</v>
      </c>
      <c r="D254" s="51" t="s">
        <v>103</v>
      </c>
      <c r="E254" s="51" t="s">
        <v>115</v>
      </c>
      <c r="F254" s="5" t="s">
        <v>14</v>
      </c>
      <c r="G254" s="56">
        <v>50000</v>
      </c>
      <c r="H254" s="6"/>
      <c r="I254" s="5"/>
      <c r="J254" s="21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2:20" ht="20.100000000000001" customHeight="1">
      <c r="B255" s="21">
        <v>252</v>
      </c>
      <c r="C255" s="51" t="s">
        <v>256</v>
      </c>
      <c r="D255" s="51" t="s">
        <v>103</v>
      </c>
      <c r="E255" s="51" t="s">
        <v>17</v>
      </c>
      <c r="F255" s="5" t="s">
        <v>14</v>
      </c>
      <c r="G255" s="56">
        <v>10000</v>
      </c>
      <c r="H255" s="11" t="s">
        <v>921</v>
      </c>
      <c r="I255" s="15">
        <v>45693</v>
      </c>
      <c r="J255" s="21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2:20" ht="20.100000000000001" customHeight="1">
      <c r="B256" s="21">
        <v>253</v>
      </c>
      <c r="C256" s="51" t="s">
        <v>256</v>
      </c>
      <c r="D256" s="51" t="s">
        <v>103</v>
      </c>
      <c r="E256" s="51" t="s">
        <v>119</v>
      </c>
      <c r="F256" s="5" t="s">
        <v>14</v>
      </c>
      <c r="G256" s="56">
        <v>50000</v>
      </c>
      <c r="H256" s="6"/>
      <c r="I256" s="5"/>
      <c r="J256" s="21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2:20" ht="20.100000000000001" customHeight="1">
      <c r="B257" s="21">
        <v>254</v>
      </c>
      <c r="C257" s="51" t="s">
        <v>256</v>
      </c>
      <c r="D257" s="51" t="s">
        <v>103</v>
      </c>
      <c r="E257" s="51" t="s">
        <v>123</v>
      </c>
      <c r="F257" s="5" t="s">
        <v>14</v>
      </c>
      <c r="G257" s="56">
        <v>100000</v>
      </c>
      <c r="H257" s="6"/>
      <c r="I257" s="5"/>
      <c r="J257" s="21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2:20" ht="20.100000000000001" customHeight="1">
      <c r="B258" s="21">
        <v>255</v>
      </c>
      <c r="C258" s="51" t="s">
        <v>256</v>
      </c>
      <c r="D258" s="51" t="s">
        <v>103</v>
      </c>
      <c r="E258" s="51" t="s">
        <v>41</v>
      </c>
      <c r="F258" s="5" t="s">
        <v>14</v>
      </c>
      <c r="G258" s="56">
        <v>200000</v>
      </c>
      <c r="H258" s="6"/>
      <c r="I258" s="5"/>
      <c r="J258" s="21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2:20" ht="20.100000000000001" customHeight="1">
      <c r="B259" s="21">
        <v>256</v>
      </c>
      <c r="C259" s="51" t="s">
        <v>257</v>
      </c>
      <c r="D259" s="51" t="s">
        <v>103</v>
      </c>
      <c r="E259" s="51" t="s">
        <v>44</v>
      </c>
      <c r="F259" s="5" t="s">
        <v>14</v>
      </c>
      <c r="G259" s="56">
        <v>10000</v>
      </c>
      <c r="H259" s="6"/>
      <c r="I259" s="5"/>
      <c r="J259" s="21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2:20" ht="20.100000000000001" customHeight="1">
      <c r="B260" s="21">
        <v>257</v>
      </c>
      <c r="C260" s="51" t="s">
        <v>258</v>
      </c>
      <c r="D260" s="51" t="s">
        <v>103</v>
      </c>
      <c r="E260" s="51" t="s">
        <v>39</v>
      </c>
      <c r="F260" s="5" t="s">
        <v>14</v>
      </c>
      <c r="G260" s="56">
        <v>10000</v>
      </c>
      <c r="H260" s="6"/>
      <c r="I260" s="5"/>
      <c r="J260" s="21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2:20" ht="20.100000000000001" customHeight="1">
      <c r="B261" s="21">
        <v>258</v>
      </c>
      <c r="C261" s="51" t="s">
        <v>259</v>
      </c>
      <c r="D261" s="51" t="s">
        <v>103</v>
      </c>
      <c r="E261" s="51" t="s">
        <v>386</v>
      </c>
      <c r="F261" s="5" t="s">
        <v>14</v>
      </c>
      <c r="G261" s="56">
        <v>500000</v>
      </c>
      <c r="H261" s="6"/>
      <c r="I261" s="5"/>
      <c r="J261" s="21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2:20" ht="20.100000000000001" customHeight="1">
      <c r="B262" s="21">
        <v>259</v>
      </c>
      <c r="C262" s="51" t="s">
        <v>259</v>
      </c>
      <c r="D262" s="51" t="s">
        <v>103</v>
      </c>
      <c r="E262" s="51" t="s">
        <v>112</v>
      </c>
      <c r="F262" s="5" t="s">
        <v>14</v>
      </c>
      <c r="G262" s="56">
        <v>100000</v>
      </c>
      <c r="H262" s="6"/>
      <c r="I262" s="5"/>
      <c r="J262" s="21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2:20" ht="20.100000000000001" customHeight="1">
      <c r="B263" s="21">
        <v>260</v>
      </c>
      <c r="C263" s="51" t="s">
        <v>260</v>
      </c>
      <c r="D263" s="51" t="s">
        <v>103</v>
      </c>
      <c r="E263" s="51" t="s">
        <v>51</v>
      </c>
      <c r="F263" s="5" t="s">
        <v>14</v>
      </c>
      <c r="G263" s="56">
        <v>10000</v>
      </c>
      <c r="H263" s="6"/>
      <c r="I263" s="5"/>
      <c r="J263" s="21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2:20" ht="20.100000000000001" customHeight="1">
      <c r="B264" s="21">
        <v>261</v>
      </c>
      <c r="C264" s="51" t="s">
        <v>261</v>
      </c>
      <c r="D264" s="51" t="s">
        <v>103</v>
      </c>
      <c r="E264" s="51" t="s">
        <v>120</v>
      </c>
      <c r="F264" s="5" t="s">
        <v>14</v>
      </c>
      <c r="G264" s="56">
        <v>100000</v>
      </c>
      <c r="H264" s="6"/>
      <c r="I264" s="5"/>
      <c r="J264" s="21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2:20" ht="20.100000000000001" customHeight="1">
      <c r="B265" s="21">
        <v>262</v>
      </c>
      <c r="C265" s="51" t="s">
        <v>262</v>
      </c>
      <c r="D265" s="51" t="s">
        <v>103</v>
      </c>
      <c r="E265" s="51" t="s">
        <v>377</v>
      </c>
      <c r="F265" s="5" t="s">
        <v>14</v>
      </c>
      <c r="G265" s="56">
        <v>30000</v>
      </c>
      <c r="H265" s="6"/>
      <c r="I265" s="5"/>
      <c r="J265" s="21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2:20" ht="20.100000000000001" customHeight="1">
      <c r="B266" s="21">
        <v>263</v>
      </c>
      <c r="C266" s="51" t="s">
        <v>262</v>
      </c>
      <c r="D266" s="51" t="s">
        <v>103</v>
      </c>
      <c r="E266" s="51" t="s">
        <v>43</v>
      </c>
      <c r="F266" s="5" t="s">
        <v>14</v>
      </c>
      <c r="G266" s="56">
        <v>50000</v>
      </c>
      <c r="H266" s="6"/>
      <c r="I266" s="5"/>
      <c r="J266" s="21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2:20" ht="20.100000000000001" customHeight="1">
      <c r="B267" s="21">
        <v>264</v>
      </c>
      <c r="C267" s="51" t="s">
        <v>262</v>
      </c>
      <c r="D267" s="51" t="s">
        <v>103</v>
      </c>
      <c r="E267" s="51" t="s">
        <v>387</v>
      </c>
      <c r="F267" s="5" t="s">
        <v>14</v>
      </c>
      <c r="G267" s="56">
        <v>500000</v>
      </c>
      <c r="H267" s="6"/>
      <c r="I267" s="5"/>
      <c r="J267" s="21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2:20" ht="20.100000000000001" customHeight="1">
      <c r="B268" s="21">
        <v>265</v>
      </c>
      <c r="C268" s="51" t="s">
        <v>262</v>
      </c>
      <c r="D268" s="51" t="s">
        <v>103</v>
      </c>
      <c r="E268" s="51" t="s">
        <v>121</v>
      </c>
      <c r="F268" s="5" t="s">
        <v>14</v>
      </c>
      <c r="G268" s="56">
        <v>50000</v>
      </c>
      <c r="H268" s="6"/>
      <c r="I268" s="5"/>
      <c r="J268" s="21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2:20" ht="20.100000000000001" customHeight="1">
      <c r="B269" s="21">
        <v>266</v>
      </c>
      <c r="C269" s="51" t="s">
        <v>262</v>
      </c>
      <c r="D269" s="51" t="s">
        <v>103</v>
      </c>
      <c r="E269" s="51" t="s">
        <v>113</v>
      </c>
      <c r="F269" s="5" t="s">
        <v>14</v>
      </c>
      <c r="G269" s="56">
        <v>100000</v>
      </c>
      <c r="H269" s="6"/>
      <c r="I269" s="5"/>
      <c r="J269" s="21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2:20" ht="20.100000000000001" customHeight="1">
      <c r="B270" s="21">
        <v>267</v>
      </c>
      <c r="C270" s="51" t="s">
        <v>262</v>
      </c>
      <c r="D270" s="51" t="s">
        <v>103</v>
      </c>
      <c r="E270" s="51" t="s">
        <v>59</v>
      </c>
      <c r="F270" s="5" t="s">
        <v>14</v>
      </c>
      <c r="G270" s="56">
        <v>10000</v>
      </c>
      <c r="H270" s="6"/>
      <c r="I270" s="5"/>
      <c r="J270" s="21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2:20" ht="20.100000000000001" customHeight="1">
      <c r="B271" s="21">
        <v>268</v>
      </c>
      <c r="C271" s="51" t="s">
        <v>263</v>
      </c>
      <c r="D271" s="51" t="s">
        <v>103</v>
      </c>
      <c r="E271" s="51" t="s">
        <v>28</v>
      </c>
      <c r="F271" s="5" t="s">
        <v>14</v>
      </c>
      <c r="G271" s="56">
        <v>10000</v>
      </c>
      <c r="H271" s="6"/>
      <c r="I271" s="5"/>
      <c r="J271" s="21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2:20" ht="20.100000000000001" customHeight="1">
      <c r="B272" s="21">
        <v>269</v>
      </c>
      <c r="C272" s="51" t="s">
        <v>263</v>
      </c>
      <c r="D272" s="51" t="s">
        <v>103</v>
      </c>
      <c r="E272" s="51" t="s">
        <v>38</v>
      </c>
      <c r="F272" s="5" t="s">
        <v>14</v>
      </c>
      <c r="G272" s="56">
        <v>10000</v>
      </c>
      <c r="H272" s="6"/>
      <c r="I272" s="5"/>
      <c r="J272" s="21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2:20" ht="20.100000000000001" customHeight="1">
      <c r="B273" s="21">
        <v>270</v>
      </c>
      <c r="C273" s="51" t="s">
        <v>263</v>
      </c>
      <c r="D273" s="51" t="s">
        <v>103</v>
      </c>
      <c r="E273" s="51" t="s">
        <v>29</v>
      </c>
      <c r="F273" s="5" t="s">
        <v>14</v>
      </c>
      <c r="G273" s="56">
        <v>10000</v>
      </c>
      <c r="H273" s="6"/>
      <c r="I273" s="5"/>
      <c r="J273" s="21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2:20" ht="20.100000000000001" customHeight="1">
      <c r="B274" s="21">
        <v>271</v>
      </c>
      <c r="C274" s="51" t="s">
        <v>263</v>
      </c>
      <c r="D274" s="51" t="s">
        <v>103</v>
      </c>
      <c r="E274" s="51" t="s">
        <v>31</v>
      </c>
      <c r="F274" s="5" t="s">
        <v>14</v>
      </c>
      <c r="G274" s="56">
        <v>30000</v>
      </c>
      <c r="H274" s="6"/>
      <c r="I274" s="5"/>
      <c r="J274" s="21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2:20" ht="20.100000000000001" customHeight="1">
      <c r="B275" s="21">
        <v>272</v>
      </c>
      <c r="C275" s="51" t="s">
        <v>263</v>
      </c>
      <c r="D275" s="51" t="s">
        <v>103</v>
      </c>
      <c r="E275" s="51" t="s">
        <v>18</v>
      </c>
      <c r="F275" s="5" t="s">
        <v>14</v>
      </c>
      <c r="G275" s="56">
        <v>30000</v>
      </c>
      <c r="H275" s="6"/>
      <c r="I275" s="5"/>
      <c r="J275" s="21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2:20" ht="20.100000000000001" customHeight="1">
      <c r="B276" s="21">
        <v>273</v>
      </c>
      <c r="C276" s="51" t="s">
        <v>263</v>
      </c>
      <c r="D276" s="51" t="s">
        <v>103</v>
      </c>
      <c r="E276" s="51" t="s">
        <v>36</v>
      </c>
      <c r="F276" s="5" t="s">
        <v>14</v>
      </c>
      <c r="G276" s="56">
        <v>10000</v>
      </c>
      <c r="H276" s="6" t="s">
        <v>921</v>
      </c>
      <c r="I276" s="15">
        <v>45678</v>
      </c>
      <c r="J276" s="21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2:20" ht="20.100000000000001" customHeight="1">
      <c r="B277" s="21">
        <v>274</v>
      </c>
      <c r="C277" s="51" t="s">
        <v>263</v>
      </c>
      <c r="D277" s="51" t="s">
        <v>103</v>
      </c>
      <c r="E277" s="51" t="s">
        <v>33</v>
      </c>
      <c r="F277" s="5" t="s">
        <v>14</v>
      </c>
      <c r="G277" s="56">
        <v>20000</v>
      </c>
      <c r="H277" s="6"/>
      <c r="I277" s="5"/>
      <c r="J277" s="21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2:20" ht="20.100000000000001" customHeight="1">
      <c r="B278" s="21">
        <v>275</v>
      </c>
      <c r="C278" s="51" t="s">
        <v>263</v>
      </c>
      <c r="D278" s="51" t="s">
        <v>103</v>
      </c>
      <c r="E278" s="51" t="s">
        <v>29</v>
      </c>
      <c r="F278" s="5" t="s">
        <v>14</v>
      </c>
      <c r="G278" s="56">
        <v>20000</v>
      </c>
      <c r="H278" s="6"/>
      <c r="I278" s="5"/>
      <c r="J278" s="21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2:20" ht="20.100000000000001" customHeight="1">
      <c r="B279" s="21">
        <v>276</v>
      </c>
      <c r="C279" s="51" t="s">
        <v>263</v>
      </c>
      <c r="D279" s="51" t="s">
        <v>103</v>
      </c>
      <c r="E279" s="51" t="s">
        <v>45</v>
      </c>
      <c r="F279" s="5" t="s">
        <v>14</v>
      </c>
      <c r="G279" s="56">
        <v>20000</v>
      </c>
      <c r="H279" s="6" t="s">
        <v>921</v>
      </c>
      <c r="I279" s="15">
        <v>45670</v>
      </c>
      <c r="J279" s="21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2:20" ht="20.100000000000001" customHeight="1">
      <c r="B280" s="21">
        <v>277</v>
      </c>
      <c r="C280" s="51" t="s">
        <v>263</v>
      </c>
      <c r="D280" s="51" t="s">
        <v>103</v>
      </c>
      <c r="E280" s="51" t="s">
        <v>22</v>
      </c>
      <c r="F280" s="5" t="s">
        <v>14</v>
      </c>
      <c r="G280" s="56">
        <v>10000</v>
      </c>
      <c r="H280" s="6"/>
      <c r="I280" s="5"/>
      <c r="J280" s="21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2:20" ht="20.100000000000001" customHeight="1">
      <c r="B281" s="21">
        <v>278</v>
      </c>
      <c r="C281" s="51" t="s">
        <v>263</v>
      </c>
      <c r="D281" s="51" t="s">
        <v>103</v>
      </c>
      <c r="E281" s="51" t="s">
        <v>54</v>
      </c>
      <c r="F281" s="5" t="s">
        <v>14</v>
      </c>
      <c r="G281" s="56">
        <v>10000</v>
      </c>
      <c r="H281" s="6"/>
      <c r="I281" s="5"/>
      <c r="J281" s="21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2:20" ht="20.100000000000001" customHeight="1">
      <c r="B282" s="21">
        <v>279</v>
      </c>
      <c r="C282" s="51" t="s">
        <v>263</v>
      </c>
      <c r="D282" s="51" t="s">
        <v>103</v>
      </c>
      <c r="E282" s="51" t="s">
        <v>46</v>
      </c>
      <c r="F282" s="5" t="s">
        <v>14</v>
      </c>
      <c r="G282" s="56">
        <v>10000</v>
      </c>
      <c r="H282" s="6"/>
      <c r="I282" s="5"/>
      <c r="J282" s="21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2:20" ht="20.100000000000001" customHeight="1">
      <c r="B283" s="21">
        <v>280</v>
      </c>
      <c r="C283" s="51" t="s">
        <v>263</v>
      </c>
      <c r="D283" s="51" t="s">
        <v>103</v>
      </c>
      <c r="E283" s="51" t="s">
        <v>44</v>
      </c>
      <c r="F283" s="5" t="s">
        <v>14</v>
      </c>
      <c r="G283" s="56">
        <v>10000</v>
      </c>
      <c r="H283" s="6"/>
      <c r="I283" s="5"/>
      <c r="J283" s="21"/>
      <c r="K283" s="14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2:20" ht="20.100000000000001" customHeight="1">
      <c r="B284" s="21">
        <v>281</v>
      </c>
      <c r="C284" s="51" t="s">
        <v>263</v>
      </c>
      <c r="D284" s="51" t="s">
        <v>103</v>
      </c>
      <c r="E284" s="51" t="s">
        <v>53</v>
      </c>
      <c r="F284" s="5" t="s">
        <v>14</v>
      </c>
      <c r="G284" s="56">
        <v>20000</v>
      </c>
      <c r="H284" s="6"/>
      <c r="I284" s="5"/>
      <c r="J284" s="43"/>
      <c r="K284" s="42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2:20" ht="20.100000000000001" customHeight="1">
      <c r="B285" s="21">
        <v>282</v>
      </c>
      <c r="C285" s="51" t="s">
        <v>263</v>
      </c>
      <c r="D285" s="51" t="s">
        <v>103</v>
      </c>
      <c r="E285" s="51" t="s">
        <v>50</v>
      </c>
      <c r="F285" s="5" t="s">
        <v>14</v>
      </c>
      <c r="G285" s="56">
        <v>10000</v>
      </c>
      <c r="H285" s="6"/>
      <c r="I285" s="5"/>
      <c r="J285" s="21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2:20" ht="20.100000000000001" customHeight="1">
      <c r="B286" s="21">
        <v>283</v>
      </c>
      <c r="C286" s="51" t="s">
        <v>263</v>
      </c>
      <c r="D286" s="51" t="s">
        <v>103</v>
      </c>
      <c r="E286" s="51" t="s">
        <v>57</v>
      </c>
      <c r="F286" s="5" t="s">
        <v>14</v>
      </c>
      <c r="G286" s="56">
        <v>10000</v>
      </c>
      <c r="H286" s="6"/>
      <c r="I286" s="5"/>
      <c r="J286" s="21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2:20" ht="20.100000000000001" customHeight="1">
      <c r="B287" s="21">
        <v>284</v>
      </c>
      <c r="C287" s="51" t="s">
        <v>263</v>
      </c>
      <c r="D287" s="51" t="s">
        <v>103</v>
      </c>
      <c r="E287" s="51" t="s">
        <v>55</v>
      </c>
      <c r="F287" s="5" t="s">
        <v>14</v>
      </c>
      <c r="G287" s="56">
        <v>20000</v>
      </c>
      <c r="H287" s="6"/>
      <c r="I287" s="5"/>
      <c r="J287" s="21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2:20" ht="20.100000000000001" customHeight="1">
      <c r="B288" s="21">
        <v>285</v>
      </c>
      <c r="C288" s="51" t="s">
        <v>263</v>
      </c>
      <c r="D288" s="51" t="s">
        <v>103</v>
      </c>
      <c r="E288" s="51" t="s">
        <v>40</v>
      </c>
      <c r="F288" s="5" t="s">
        <v>14</v>
      </c>
      <c r="G288" s="56">
        <v>20000</v>
      </c>
      <c r="H288" s="6"/>
      <c r="I288" s="5"/>
      <c r="J288" s="21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2:20" ht="20.100000000000001" customHeight="1">
      <c r="B289" s="21">
        <v>286</v>
      </c>
      <c r="C289" s="51" t="s">
        <v>263</v>
      </c>
      <c r="D289" s="51" t="s">
        <v>103</v>
      </c>
      <c r="E289" s="51" t="s">
        <v>58</v>
      </c>
      <c r="F289" s="5" t="s">
        <v>14</v>
      </c>
      <c r="G289" s="56">
        <v>10000</v>
      </c>
      <c r="H289" s="6"/>
      <c r="I289" s="5"/>
      <c r="J289" s="21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2:20" ht="20.100000000000001" customHeight="1">
      <c r="B290" s="21">
        <v>287</v>
      </c>
      <c r="C290" s="51" t="s">
        <v>263</v>
      </c>
      <c r="D290" s="51" t="s">
        <v>103</v>
      </c>
      <c r="E290" s="51" t="s">
        <v>52</v>
      </c>
      <c r="F290" s="5" t="s">
        <v>14</v>
      </c>
      <c r="G290" s="56">
        <v>10000</v>
      </c>
      <c r="H290" s="6"/>
      <c r="I290" s="5"/>
      <c r="J290" s="21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2:20" ht="20.100000000000001" customHeight="1">
      <c r="B291" s="21">
        <v>288</v>
      </c>
      <c r="C291" s="51" t="s">
        <v>263</v>
      </c>
      <c r="D291" s="51" t="s">
        <v>103</v>
      </c>
      <c r="E291" s="51" t="s">
        <v>56</v>
      </c>
      <c r="F291" s="5" t="s">
        <v>14</v>
      </c>
      <c r="G291" s="56">
        <v>30000</v>
      </c>
      <c r="H291" s="11" t="s">
        <v>921</v>
      </c>
      <c r="I291" s="15">
        <v>45686</v>
      </c>
      <c r="J291" s="21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2:20" ht="20.100000000000001" customHeight="1">
      <c r="B292" s="21">
        <v>289</v>
      </c>
      <c r="C292" s="51" t="s">
        <v>263</v>
      </c>
      <c r="D292" s="51" t="s">
        <v>103</v>
      </c>
      <c r="E292" s="51" t="s">
        <v>19</v>
      </c>
      <c r="F292" s="5" t="s">
        <v>14</v>
      </c>
      <c r="G292" s="56">
        <v>10000</v>
      </c>
      <c r="H292" s="6" t="s">
        <v>921</v>
      </c>
      <c r="I292" s="15">
        <v>45678</v>
      </c>
      <c r="J292" s="21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2:20" ht="20.100000000000001" customHeight="1">
      <c r="B293" s="21">
        <v>290</v>
      </c>
      <c r="C293" s="51" t="s">
        <v>263</v>
      </c>
      <c r="D293" s="51" t="s">
        <v>103</v>
      </c>
      <c r="E293" s="51" t="s">
        <v>61</v>
      </c>
      <c r="F293" s="5" t="s">
        <v>14</v>
      </c>
      <c r="G293" s="56">
        <v>10000</v>
      </c>
      <c r="H293" s="6"/>
      <c r="I293" s="5"/>
      <c r="J293" s="21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2:20" ht="20.100000000000001" customHeight="1">
      <c r="B294" s="21">
        <v>291</v>
      </c>
      <c r="C294" s="51" t="s">
        <v>264</v>
      </c>
      <c r="D294" s="51" t="s">
        <v>103</v>
      </c>
      <c r="E294" s="51" t="s">
        <v>388</v>
      </c>
      <c r="F294" s="5" t="s">
        <v>14</v>
      </c>
      <c r="G294" s="56">
        <v>10000</v>
      </c>
      <c r="H294" s="6"/>
      <c r="I294" s="5"/>
      <c r="J294" s="21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2:20" ht="20.100000000000001" customHeight="1">
      <c r="B295" s="21">
        <v>292</v>
      </c>
      <c r="C295" s="51" t="s">
        <v>265</v>
      </c>
      <c r="D295" s="51" t="s">
        <v>103</v>
      </c>
      <c r="E295" s="51" t="s">
        <v>109</v>
      </c>
      <c r="F295" s="5" t="s">
        <v>14</v>
      </c>
      <c r="G295" s="56">
        <v>100000</v>
      </c>
      <c r="H295" s="6"/>
      <c r="I295" s="5"/>
      <c r="J295" s="21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2:20" ht="20.100000000000001" customHeight="1">
      <c r="B296" s="21">
        <v>293</v>
      </c>
      <c r="C296" s="51" t="s">
        <v>265</v>
      </c>
      <c r="D296" s="51" t="s">
        <v>103</v>
      </c>
      <c r="E296" s="51" t="s">
        <v>20</v>
      </c>
      <c r="F296" s="5" t="s">
        <v>14</v>
      </c>
      <c r="G296" s="56">
        <v>50000</v>
      </c>
      <c r="H296" s="6"/>
      <c r="I296" s="5"/>
      <c r="J296" s="21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2:20" ht="20.100000000000001" customHeight="1">
      <c r="B297" s="21">
        <v>294</v>
      </c>
      <c r="C297" s="51" t="s">
        <v>266</v>
      </c>
      <c r="D297" s="51" t="s">
        <v>103</v>
      </c>
      <c r="E297" s="51" t="s">
        <v>389</v>
      </c>
      <c r="F297" s="5" t="s">
        <v>14</v>
      </c>
      <c r="G297" s="56">
        <v>100000</v>
      </c>
      <c r="H297" s="6"/>
      <c r="I297" s="5"/>
      <c r="J297" s="21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2:20" ht="20.100000000000001" customHeight="1">
      <c r="B298" s="21">
        <v>295</v>
      </c>
      <c r="C298" s="51" t="s">
        <v>267</v>
      </c>
      <c r="D298" s="51" t="s">
        <v>103</v>
      </c>
      <c r="E298" s="51" t="s">
        <v>378</v>
      </c>
      <c r="F298" s="5" t="s">
        <v>14</v>
      </c>
      <c r="G298" s="56">
        <v>50000</v>
      </c>
      <c r="H298" s="6"/>
      <c r="I298" s="5"/>
      <c r="J298" s="21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2:20" ht="20.100000000000001" customHeight="1">
      <c r="B299" s="21">
        <v>296</v>
      </c>
      <c r="C299" s="51" t="s">
        <v>268</v>
      </c>
      <c r="D299" s="51" t="s">
        <v>103</v>
      </c>
      <c r="E299" s="51" t="s">
        <v>34</v>
      </c>
      <c r="F299" s="5" t="s">
        <v>14</v>
      </c>
      <c r="G299" s="56">
        <v>50000</v>
      </c>
      <c r="H299" s="6"/>
      <c r="I299" s="5"/>
      <c r="J299" s="21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2:20" ht="20.100000000000001" customHeight="1">
      <c r="B300" s="21">
        <v>297</v>
      </c>
      <c r="C300" s="51" t="s">
        <v>268</v>
      </c>
      <c r="D300" s="51" t="s">
        <v>103</v>
      </c>
      <c r="E300" s="51" t="s">
        <v>152</v>
      </c>
      <c r="F300" s="5" t="s">
        <v>14</v>
      </c>
      <c r="G300" s="56">
        <v>50000</v>
      </c>
      <c r="H300" s="6"/>
      <c r="I300" s="5"/>
      <c r="J300" s="21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2:20" ht="20.100000000000001" customHeight="1">
      <c r="B301" s="21">
        <v>298</v>
      </c>
      <c r="C301" s="51" t="s">
        <v>268</v>
      </c>
      <c r="D301" s="51" t="s">
        <v>103</v>
      </c>
      <c r="E301" s="51" t="s">
        <v>35</v>
      </c>
      <c r="F301" s="5" t="s">
        <v>14</v>
      </c>
      <c r="G301" s="56">
        <v>100000</v>
      </c>
      <c r="H301" s="6"/>
      <c r="I301" s="5"/>
      <c r="J301" s="21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2:20" ht="20.100000000000001" customHeight="1">
      <c r="B302" s="21">
        <v>299</v>
      </c>
      <c r="C302" s="51" t="s">
        <v>268</v>
      </c>
      <c r="D302" s="51" t="s">
        <v>103</v>
      </c>
      <c r="E302" s="51" t="s">
        <v>47</v>
      </c>
      <c r="F302" s="5" t="s">
        <v>14</v>
      </c>
      <c r="G302" s="56">
        <v>10000</v>
      </c>
      <c r="H302" s="6"/>
      <c r="I302" s="5"/>
      <c r="J302" s="21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2:20" ht="20.100000000000001" customHeight="1">
      <c r="B303" s="21">
        <v>300</v>
      </c>
      <c r="C303" s="51" t="s">
        <v>268</v>
      </c>
      <c r="D303" s="51" t="s">
        <v>103</v>
      </c>
      <c r="E303" s="51" t="s">
        <v>63</v>
      </c>
      <c r="F303" s="5" t="s">
        <v>14</v>
      </c>
      <c r="G303" s="56">
        <v>10000</v>
      </c>
      <c r="H303" s="11" t="s">
        <v>921</v>
      </c>
      <c r="I303" s="15">
        <v>45679</v>
      </c>
      <c r="J303" s="21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2:20" ht="20.100000000000001" customHeight="1">
      <c r="B304" s="21">
        <v>301</v>
      </c>
      <c r="C304" s="51" t="s">
        <v>268</v>
      </c>
      <c r="D304" s="51" t="s">
        <v>103</v>
      </c>
      <c r="E304" s="51" t="s">
        <v>66</v>
      </c>
      <c r="F304" s="5" t="s">
        <v>14</v>
      </c>
      <c r="G304" s="56">
        <v>1000000</v>
      </c>
      <c r="H304" s="6"/>
      <c r="I304" s="5"/>
      <c r="J304" s="21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2:20" ht="20.100000000000001" customHeight="1">
      <c r="B305" s="21">
        <v>302</v>
      </c>
      <c r="C305" s="51" t="s">
        <v>268</v>
      </c>
      <c r="D305" s="51" t="s">
        <v>103</v>
      </c>
      <c r="E305" s="51" t="s">
        <v>49</v>
      </c>
      <c r="F305" s="5" t="s">
        <v>14</v>
      </c>
      <c r="G305" s="56">
        <v>10000</v>
      </c>
      <c r="H305" s="6"/>
      <c r="I305" s="5"/>
      <c r="J305" s="21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2:20" ht="20.100000000000001" customHeight="1">
      <c r="B306" s="21">
        <v>303</v>
      </c>
      <c r="C306" s="51" t="s">
        <v>268</v>
      </c>
      <c r="D306" s="51" t="s">
        <v>103</v>
      </c>
      <c r="E306" s="51" t="s">
        <v>42</v>
      </c>
      <c r="F306" s="5" t="s">
        <v>14</v>
      </c>
      <c r="G306" s="56">
        <v>20000</v>
      </c>
      <c r="H306" s="6"/>
      <c r="I306" s="5"/>
      <c r="J306" s="21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2:20" ht="20.100000000000001" customHeight="1">
      <c r="B307" s="21">
        <v>304</v>
      </c>
      <c r="C307" s="51" t="s">
        <v>269</v>
      </c>
      <c r="D307" s="51" t="s">
        <v>103</v>
      </c>
      <c r="E307" s="51" t="s">
        <v>390</v>
      </c>
      <c r="F307" s="5" t="s">
        <v>14</v>
      </c>
      <c r="G307" s="56">
        <v>10000</v>
      </c>
      <c r="H307" s="6"/>
      <c r="I307" s="5"/>
      <c r="J307" s="21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2:20" ht="20.100000000000001" customHeight="1">
      <c r="B308" s="21">
        <v>305</v>
      </c>
      <c r="C308" s="51" t="s">
        <v>269</v>
      </c>
      <c r="D308" s="51" t="s">
        <v>103</v>
      </c>
      <c r="E308" s="51" t="s">
        <v>118</v>
      </c>
      <c r="F308" s="5" t="s">
        <v>14</v>
      </c>
      <c r="G308" s="56">
        <v>57000</v>
      </c>
      <c r="H308" s="6"/>
      <c r="I308" s="5"/>
      <c r="J308" s="21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2:20" ht="20.100000000000001" customHeight="1">
      <c r="B309" s="21">
        <v>306</v>
      </c>
      <c r="C309" s="51" t="s">
        <v>270</v>
      </c>
      <c r="D309" s="51" t="s">
        <v>103</v>
      </c>
      <c r="E309" s="51" t="s">
        <v>391</v>
      </c>
      <c r="F309" s="5" t="s">
        <v>14</v>
      </c>
      <c r="G309" s="56">
        <v>10000</v>
      </c>
      <c r="H309" s="6"/>
      <c r="I309" s="5"/>
      <c r="J309" s="21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2:20" ht="20.100000000000001" customHeight="1">
      <c r="B310" s="21">
        <v>307</v>
      </c>
      <c r="C310" s="51" t="s">
        <v>271</v>
      </c>
      <c r="D310" s="51" t="s">
        <v>103</v>
      </c>
      <c r="E310" s="51" t="s">
        <v>384</v>
      </c>
      <c r="F310" s="5" t="s">
        <v>14</v>
      </c>
      <c r="G310" s="56">
        <v>100000</v>
      </c>
      <c r="H310" s="6"/>
      <c r="I310" s="5"/>
      <c r="J310" s="21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2:20" ht="20.100000000000001" customHeight="1">
      <c r="B311" s="21">
        <v>308</v>
      </c>
      <c r="C311" s="51" t="s">
        <v>271</v>
      </c>
      <c r="D311" s="51" t="s">
        <v>103</v>
      </c>
      <c r="E311" s="51" t="s">
        <v>121</v>
      </c>
      <c r="F311" s="5" t="s">
        <v>14</v>
      </c>
      <c r="G311" s="56">
        <v>50000</v>
      </c>
      <c r="H311" s="6"/>
      <c r="I311" s="5"/>
      <c r="J311" s="21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2:20" ht="20.100000000000001" customHeight="1">
      <c r="B312" s="21">
        <v>309</v>
      </c>
      <c r="C312" s="51" t="s">
        <v>271</v>
      </c>
      <c r="D312" s="51" t="s">
        <v>103</v>
      </c>
      <c r="E312" s="51" t="s">
        <v>41</v>
      </c>
      <c r="F312" s="5" t="s">
        <v>14</v>
      </c>
      <c r="G312" s="56">
        <v>200000</v>
      </c>
      <c r="H312" s="6"/>
      <c r="I312" s="5"/>
      <c r="J312" s="21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2:20" ht="20.100000000000001" customHeight="1">
      <c r="B313" s="21">
        <v>310</v>
      </c>
      <c r="C313" s="51" t="s">
        <v>272</v>
      </c>
      <c r="D313" s="51" t="s">
        <v>103</v>
      </c>
      <c r="E313" s="51" t="s">
        <v>62</v>
      </c>
      <c r="F313" s="5" t="s">
        <v>14</v>
      </c>
      <c r="G313" s="56">
        <v>50000</v>
      </c>
      <c r="H313" s="6"/>
      <c r="I313" s="5"/>
      <c r="J313" s="21" t="s">
        <v>917</v>
      </c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2:20" ht="20.100000000000001" customHeight="1">
      <c r="B314" s="21">
        <v>311</v>
      </c>
      <c r="C314" s="51" t="s">
        <v>273</v>
      </c>
      <c r="D314" s="51" t="s">
        <v>103</v>
      </c>
      <c r="E314" s="51" t="s">
        <v>119</v>
      </c>
      <c r="F314" s="5" t="s">
        <v>14</v>
      </c>
      <c r="G314" s="56">
        <v>50000</v>
      </c>
      <c r="H314" s="6"/>
      <c r="I314" s="5"/>
      <c r="J314" s="21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2:20" ht="20.100000000000001" customHeight="1">
      <c r="B315" s="21">
        <v>312</v>
      </c>
      <c r="C315" s="51" t="s">
        <v>273</v>
      </c>
      <c r="D315" s="51" t="s">
        <v>103</v>
      </c>
      <c r="E315" s="51" t="s">
        <v>123</v>
      </c>
      <c r="F315" s="5" t="s">
        <v>14</v>
      </c>
      <c r="G315" s="56">
        <v>100000</v>
      </c>
      <c r="H315" s="6"/>
      <c r="I315" s="5"/>
      <c r="J315" s="21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2:20" ht="20.100000000000001" customHeight="1">
      <c r="B316" s="21">
        <v>313</v>
      </c>
      <c r="C316" s="51" t="s">
        <v>273</v>
      </c>
      <c r="D316" s="51" t="s">
        <v>103</v>
      </c>
      <c r="E316" s="51" t="s">
        <v>115</v>
      </c>
      <c r="F316" s="5" t="s">
        <v>14</v>
      </c>
      <c r="G316" s="56">
        <v>50000</v>
      </c>
      <c r="H316" s="6"/>
      <c r="I316" s="5"/>
      <c r="J316" s="21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2:20" ht="20.100000000000001" customHeight="1">
      <c r="B317" s="21">
        <v>314</v>
      </c>
      <c r="C317" s="51" t="s">
        <v>274</v>
      </c>
      <c r="D317" s="51" t="s">
        <v>103</v>
      </c>
      <c r="E317" s="51" t="s">
        <v>19</v>
      </c>
      <c r="F317" s="5" t="s">
        <v>14</v>
      </c>
      <c r="G317" s="56">
        <v>10000</v>
      </c>
      <c r="H317" s="6"/>
      <c r="I317" s="5"/>
      <c r="J317" s="21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2:20" ht="20.100000000000001" customHeight="1">
      <c r="B318" s="21">
        <v>315</v>
      </c>
      <c r="C318" s="51" t="s">
        <v>274</v>
      </c>
      <c r="D318" s="51" t="s">
        <v>103</v>
      </c>
      <c r="E318" s="51" t="s">
        <v>22</v>
      </c>
      <c r="F318" s="5" t="s">
        <v>14</v>
      </c>
      <c r="G318" s="56">
        <v>10000</v>
      </c>
      <c r="H318" s="6"/>
      <c r="I318" s="5"/>
      <c r="J318" s="21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2:20" ht="20.100000000000001" customHeight="1">
      <c r="B319" s="21">
        <v>316</v>
      </c>
      <c r="C319" s="51" t="s">
        <v>274</v>
      </c>
      <c r="D319" s="51" t="s">
        <v>103</v>
      </c>
      <c r="E319" s="51" t="s">
        <v>64</v>
      </c>
      <c r="F319" s="5" t="s">
        <v>14</v>
      </c>
      <c r="G319" s="56">
        <v>10000</v>
      </c>
      <c r="H319" s="6"/>
      <c r="I319" s="5"/>
      <c r="J319" s="21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2:20" ht="20.100000000000001" customHeight="1">
      <c r="B320" s="21">
        <v>317</v>
      </c>
      <c r="C320" s="51" t="s">
        <v>274</v>
      </c>
      <c r="D320" s="51" t="s">
        <v>103</v>
      </c>
      <c r="E320" s="51" t="s">
        <v>60</v>
      </c>
      <c r="F320" s="5" t="s">
        <v>14</v>
      </c>
      <c r="G320" s="56">
        <v>10000</v>
      </c>
      <c r="H320" s="6"/>
      <c r="I320" s="5"/>
      <c r="J320" s="21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2:20" ht="20.100000000000001" customHeight="1">
      <c r="B321" s="21">
        <v>318</v>
      </c>
      <c r="C321" s="51" t="s">
        <v>275</v>
      </c>
      <c r="D321" s="51" t="s">
        <v>103</v>
      </c>
      <c r="E321" s="51" t="s">
        <v>113</v>
      </c>
      <c r="F321" s="5" t="s">
        <v>14</v>
      </c>
      <c r="G321" s="56">
        <v>100000</v>
      </c>
      <c r="H321" s="6"/>
      <c r="I321" s="5"/>
      <c r="J321" s="21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2:20" ht="20.100000000000001" customHeight="1">
      <c r="B322" s="21">
        <v>319</v>
      </c>
      <c r="C322" s="51" t="s">
        <v>275</v>
      </c>
      <c r="D322" s="51" t="s">
        <v>103</v>
      </c>
      <c r="E322" s="51" t="s">
        <v>120</v>
      </c>
      <c r="F322" s="5" t="s">
        <v>14</v>
      </c>
      <c r="G322" s="56">
        <v>100000</v>
      </c>
      <c r="H322" s="6"/>
      <c r="I322" s="5"/>
      <c r="J322" s="21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2:20" ht="20.100000000000001" customHeight="1">
      <c r="B323" s="21">
        <v>320</v>
      </c>
      <c r="C323" s="51" t="s">
        <v>276</v>
      </c>
      <c r="D323" s="51" t="s">
        <v>103</v>
      </c>
      <c r="E323" s="51" t="s">
        <v>39</v>
      </c>
      <c r="F323" s="5" t="s">
        <v>14</v>
      </c>
      <c r="G323" s="56">
        <v>10000</v>
      </c>
      <c r="H323" s="6"/>
      <c r="I323" s="5"/>
      <c r="J323" s="21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2:20" ht="20.100000000000001" customHeight="1">
      <c r="B324" s="21">
        <v>321</v>
      </c>
      <c r="C324" s="51" t="s">
        <v>277</v>
      </c>
      <c r="D324" s="51" t="s">
        <v>103</v>
      </c>
      <c r="E324" s="51" t="s">
        <v>377</v>
      </c>
      <c r="F324" s="5" t="s">
        <v>14</v>
      </c>
      <c r="G324" s="56">
        <v>30000</v>
      </c>
      <c r="H324" s="6"/>
      <c r="I324" s="5"/>
      <c r="J324" s="21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2:20" ht="20.100000000000001" customHeight="1">
      <c r="B325" s="21">
        <v>322</v>
      </c>
      <c r="C325" s="51" t="s">
        <v>277</v>
      </c>
      <c r="D325" s="51" t="s">
        <v>103</v>
      </c>
      <c r="E325" s="51" t="s">
        <v>43</v>
      </c>
      <c r="F325" s="5" t="s">
        <v>14</v>
      </c>
      <c r="G325" s="56">
        <v>50000</v>
      </c>
      <c r="H325" s="6"/>
      <c r="I325" s="5"/>
      <c r="J325" s="21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2:20" ht="20.100000000000001" customHeight="1">
      <c r="B326" s="21">
        <v>323</v>
      </c>
      <c r="C326" s="51" t="s">
        <v>277</v>
      </c>
      <c r="D326" s="51" t="s">
        <v>103</v>
      </c>
      <c r="E326" s="51" t="s">
        <v>112</v>
      </c>
      <c r="F326" s="5" t="s">
        <v>14</v>
      </c>
      <c r="G326" s="56">
        <v>100000</v>
      </c>
      <c r="H326" s="6"/>
      <c r="I326" s="5"/>
      <c r="J326" s="21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2:20" ht="20.100000000000001" customHeight="1">
      <c r="B327" s="21">
        <v>324</v>
      </c>
      <c r="C327" s="51" t="s">
        <v>277</v>
      </c>
      <c r="D327" s="51" t="s">
        <v>103</v>
      </c>
      <c r="E327" s="51" t="s">
        <v>392</v>
      </c>
      <c r="F327" s="5" t="s">
        <v>14</v>
      </c>
      <c r="G327" s="56">
        <v>10000</v>
      </c>
      <c r="H327" s="6"/>
      <c r="I327" s="5"/>
      <c r="J327" s="21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2:20" ht="20.100000000000001" customHeight="1">
      <c r="B328" s="21">
        <v>325</v>
      </c>
      <c r="C328" s="51" t="s">
        <v>277</v>
      </c>
      <c r="D328" s="51" t="s">
        <v>103</v>
      </c>
      <c r="E328" s="51" t="s">
        <v>116</v>
      </c>
      <c r="F328" s="5" t="s">
        <v>14</v>
      </c>
      <c r="G328" s="56">
        <v>200000</v>
      </c>
      <c r="H328" s="6"/>
      <c r="I328" s="5"/>
      <c r="J328" s="21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2:20" ht="20.100000000000001" customHeight="1">
      <c r="B329" s="21">
        <v>326</v>
      </c>
      <c r="C329" s="51" t="s">
        <v>277</v>
      </c>
      <c r="D329" s="51" t="s">
        <v>103</v>
      </c>
      <c r="E329" s="51" t="s">
        <v>90</v>
      </c>
      <c r="F329" s="5" t="s">
        <v>14</v>
      </c>
      <c r="G329" s="56">
        <v>180000</v>
      </c>
      <c r="H329" s="6"/>
      <c r="I329" s="5"/>
      <c r="J329" s="21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2:20" ht="20.100000000000001" customHeight="1">
      <c r="B330" s="21">
        <v>327</v>
      </c>
      <c r="C330" s="51" t="s">
        <v>277</v>
      </c>
      <c r="D330" s="51" t="s">
        <v>103</v>
      </c>
      <c r="E330" s="51" t="s">
        <v>39</v>
      </c>
      <c r="F330" s="5" t="s">
        <v>14</v>
      </c>
      <c r="G330" s="56">
        <v>10000</v>
      </c>
      <c r="H330" s="6"/>
      <c r="I330" s="5"/>
      <c r="J330" s="21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2:20" ht="20.100000000000001" customHeight="1">
      <c r="B331" s="21">
        <v>328</v>
      </c>
      <c r="C331" s="51" t="s">
        <v>277</v>
      </c>
      <c r="D331" s="51" t="s">
        <v>103</v>
      </c>
      <c r="E331" s="51" t="s">
        <v>59</v>
      </c>
      <c r="F331" s="5" t="s">
        <v>14</v>
      </c>
      <c r="G331" s="56">
        <v>30000</v>
      </c>
      <c r="H331" s="6"/>
      <c r="I331" s="5"/>
      <c r="J331" s="21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2:20" ht="20.100000000000001" customHeight="1">
      <c r="B332" s="21">
        <v>329</v>
      </c>
      <c r="C332" s="51" t="s">
        <v>278</v>
      </c>
      <c r="D332" s="51" t="s">
        <v>103</v>
      </c>
      <c r="E332" s="51" t="s">
        <v>28</v>
      </c>
      <c r="F332" s="5" t="s">
        <v>14</v>
      </c>
      <c r="G332" s="56">
        <v>10000</v>
      </c>
      <c r="H332" s="6"/>
      <c r="I332" s="5"/>
      <c r="J332" s="21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2:20" ht="20.100000000000001" customHeight="1">
      <c r="B333" s="21">
        <v>330</v>
      </c>
      <c r="C333" s="51" t="s">
        <v>278</v>
      </c>
      <c r="D333" s="51" t="s">
        <v>103</v>
      </c>
      <c r="E333" s="51" t="s">
        <v>38</v>
      </c>
      <c r="F333" s="5" t="s">
        <v>14</v>
      </c>
      <c r="G333" s="56">
        <v>10000</v>
      </c>
      <c r="H333" s="6"/>
      <c r="I333" s="5"/>
      <c r="J333" s="21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2:20" ht="20.100000000000001" customHeight="1">
      <c r="B334" s="21">
        <v>331</v>
      </c>
      <c r="C334" s="51" t="s">
        <v>278</v>
      </c>
      <c r="D334" s="51" t="s">
        <v>103</v>
      </c>
      <c r="E334" s="51" t="s">
        <v>29</v>
      </c>
      <c r="F334" s="5" t="s">
        <v>14</v>
      </c>
      <c r="G334" s="56">
        <v>10000</v>
      </c>
      <c r="H334" s="6"/>
      <c r="I334" s="5"/>
      <c r="J334" s="21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2:20" ht="20.100000000000001" customHeight="1">
      <c r="B335" s="21">
        <v>332</v>
      </c>
      <c r="C335" s="51" t="s">
        <v>278</v>
      </c>
      <c r="D335" s="51" t="s">
        <v>103</v>
      </c>
      <c r="E335" s="51" t="s">
        <v>31</v>
      </c>
      <c r="F335" s="5" t="s">
        <v>14</v>
      </c>
      <c r="G335" s="56">
        <v>30000</v>
      </c>
      <c r="H335" s="6"/>
      <c r="I335" s="5"/>
      <c r="J335" s="21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2:20" ht="20.100000000000001" customHeight="1">
      <c r="B336" s="21">
        <v>333</v>
      </c>
      <c r="C336" s="51" t="s">
        <v>278</v>
      </c>
      <c r="D336" s="51" t="s">
        <v>103</v>
      </c>
      <c r="E336" s="51" t="s">
        <v>18</v>
      </c>
      <c r="F336" s="5" t="s">
        <v>14</v>
      </c>
      <c r="G336" s="56">
        <v>30000</v>
      </c>
      <c r="H336" s="6"/>
      <c r="I336" s="5"/>
      <c r="J336" s="21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2:20" ht="20.100000000000001" customHeight="1">
      <c r="B337" s="21">
        <v>334</v>
      </c>
      <c r="C337" s="51" t="s">
        <v>278</v>
      </c>
      <c r="D337" s="51" t="s">
        <v>103</v>
      </c>
      <c r="E337" s="51" t="s">
        <v>36</v>
      </c>
      <c r="F337" s="5" t="s">
        <v>14</v>
      </c>
      <c r="G337" s="56">
        <v>10000</v>
      </c>
      <c r="H337" s="6" t="s">
        <v>921</v>
      </c>
      <c r="I337" s="15">
        <v>45678</v>
      </c>
      <c r="J337" s="21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2:20" ht="20.100000000000001" customHeight="1">
      <c r="B338" s="21">
        <v>335</v>
      </c>
      <c r="C338" s="51" t="s">
        <v>278</v>
      </c>
      <c r="D338" s="51" t="s">
        <v>103</v>
      </c>
      <c r="E338" s="51" t="s">
        <v>33</v>
      </c>
      <c r="F338" s="5" t="s">
        <v>14</v>
      </c>
      <c r="G338" s="56">
        <v>20000</v>
      </c>
      <c r="H338" s="6"/>
      <c r="I338" s="5"/>
      <c r="J338" s="21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2:20" ht="20.100000000000001" customHeight="1">
      <c r="B339" s="21">
        <v>336</v>
      </c>
      <c r="C339" s="51" t="s">
        <v>278</v>
      </c>
      <c r="D339" s="51" t="s">
        <v>103</v>
      </c>
      <c r="E339" s="51" t="s">
        <v>27</v>
      </c>
      <c r="F339" s="5" t="s">
        <v>14</v>
      </c>
      <c r="G339" s="56">
        <v>10000</v>
      </c>
      <c r="H339" s="6"/>
      <c r="I339" s="5"/>
      <c r="J339" s="21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2:20" ht="20.100000000000001" customHeight="1">
      <c r="B340" s="21">
        <v>337</v>
      </c>
      <c r="C340" s="51" t="s">
        <v>278</v>
      </c>
      <c r="D340" s="51" t="s">
        <v>103</v>
      </c>
      <c r="E340" s="51" t="s">
        <v>29</v>
      </c>
      <c r="F340" s="5" t="s">
        <v>14</v>
      </c>
      <c r="G340" s="56">
        <v>20000</v>
      </c>
      <c r="H340" s="6"/>
      <c r="I340" s="5"/>
      <c r="J340" s="21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2:20" ht="20.100000000000001" customHeight="1">
      <c r="B341" s="21">
        <v>338</v>
      </c>
      <c r="C341" s="51" t="s">
        <v>278</v>
      </c>
      <c r="D341" s="51" t="s">
        <v>103</v>
      </c>
      <c r="E341" s="51" t="s">
        <v>45</v>
      </c>
      <c r="F341" s="5" t="s">
        <v>14</v>
      </c>
      <c r="G341" s="56">
        <v>20000</v>
      </c>
      <c r="H341" s="6" t="s">
        <v>921</v>
      </c>
      <c r="I341" s="15">
        <v>45670</v>
      </c>
      <c r="J341" s="21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2:20" ht="20.100000000000001" customHeight="1">
      <c r="B342" s="21">
        <v>339</v>
      </c>
      <c r="C342" s="51" t="s">
        <v>278</v>
      </c>
      <c r="D342" s="51" t="s">
        <v>103</v>
      </c>
      <c r="E342" s="51" t="s">
        <v>22</v>
      </c>
      <c r="F342" s="5" t="s">
        <v>14</v>
      </c>
      <c r="G342" s="56">
        <v>10000</v>
      </c>
      <c r="H342" s="6"/>
      <c r="I342" s="5"/>
      <c r="J342" s="21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2:20" ht="20.100000000000001" customHeight="1">
      <c r="B343" s="21">
        <v>340</v>
      </c>
      <c r="C343" s="51" t="s">
        <v>278</v>
      </c>
      <c r="D343" s="51" t="s">
        <v>103</v>
      </c>
      <c r="E343" s="51" t="s">
        <v>393</v>
      </c>
      <c r="F343" s="5" t="s">
        <v>14</v>
      </c>
      <c r="G343" s="56">
        <v>10000</v>
      </c>
      <c r="H343" s="6"/>
      <c r="I343" s="5"/>
      <c r="J343" s="21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2:20" ht="20.100000000000001" customHeight="1">
      <c r="B344" s="21">
        <v>341</v>
      </c>
      <c r="C344" s="51" t="s">
        <v>278</v>
      </c>
      <c r="D344" s="51" t="s">
        <v>103</v>
      </c>
      <c r="E344" s="51" t="s">
        <v>54</v>
      </c>
      <c r="F344" s="5" t="s">
        <v>14</v>
      </c>
      <c r="G344" s="56">
        <v>10000</v>
      </c>
      <c r="H344" s="6"/>
      <c r="I344" s="5"/>
      <c r="J344" s="21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2:20" ht="20.100000000000001" customHeight="1">
      <c r="B345" s="21">
        <v>342</v>
      </c>
      <c r="C345" s="51" t="s">
        <v>278</v>
      </c>
      <c r="D345" s="51" t="s">
        <v>103</v>
      </c>
      <c r="E345" s="51" t="s">
        <v>46</v>
      </c>
      <c r="F345" s="5" t="s">
        <v>14</v>
      </c>
      <c r="G345" s="56">
        <v>10000</v>
      </c>
      <c r="H345" s="6"/>
      <c r="I345" s="5"/>
      <c r="J345" s="21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2:20" ht="20.100000000000001" customHeight="1">
      <c r="B346" s="21">
        <v>343</v>
      </c>
      <c r="C346" s="51" t="s">
        <v>278</v>
      </c>
      <c r="D346" s="51" t="s">
        <v>103</v>
      </c>
      <c r="E346" s="51" t="s">
        <v>44</v>
      </c>
      <c r="F346" s="5" t="s">
        <v>14</v>
      </c>
      <c r="G346" s="56">
        <v>10000</v>
      </c>
      <c r="H346" s="6"/>
      <c r="I346" s="5"/>
      <c r="J346" s="21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2:20" ht="20.100000000000001" customHeight="1">
      <c r="B347" s="21">
        <v>344</v>
      </c>
      <c r="C347" s="51" t="s">
        <v>278</v>
      </c>
      <c r="D347" s="51" t="s">
        <v>103</v>
      </c>
      <c r="E347" s="51" t="s">
        <v>53</v>
      </c>
      <c r="F347" s="5" t="s">
        <v>14</v>
      </c>
      <c r="G347" s="56">
        <v>20000</v>
      </c>
      <c r="H347" s="6"/>
      <c r="I347" s="5"/>
      <c r="J347" s="21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2:20" ht="20.100000000000001" customHeight="1">
      <c r="B348" s="21">
        <v>345</v>
      </c>
      <c r="C348" s="51" t="s">
        <v>278</v>
      </c>
      <c r="D348" s="51" t="s">
        <v>103</v>
      </c>
      <c r="E348" s="51" t="s">
        <v>50</v>
      </c>
      <c r="F348" s="5" t="s">
        <v>14</v>
      </c>
      <c r="G348" s="56">
        <v>10000</v>
      </c>
      <c r="H348" s="6"/>
      <c r="I348" s="5"/>
      <c r="J348" s="21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2:20" ht="20.100000000000001" customHeight="1">
      <c r="B349" s="21">
        <v>346</v>
      </c>
      <c r="C349" s="51" t="s">
        <v>278</v>
      </c>
      <c r="D349" s="51" t="s">
        <v>103</v>
      </c>
      <c r="E349" s="51" t="s">
        <v>57</v>
      </c>
      <c r="F349" s="5" t="s">
        <v>14</v>
      </c>
      <c r="G349" s="56">
        <v>10000</v>
      </c>
      <c r="H349" s="6"/>
      <c r="I349" s="5"/>
      <c r="J349" s="21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2:20" ht="20.100000000000001" customHeight="1">
      <c r="B350" s="21">
        <v>347</v>
      </c>
      <c r="C350" s="51" t="s">
        <v>278</v>
      </c>
      <c r="D350" s="51" t="s">
        <v>103</v>
      </c>
      <c r="E350" s="51" t="s">
        <v>55</v>
      </c>
      <c r="F350" s="5" t="s">
        <v>14</v>
      </c>
      <c r="G350" s="56">
        <v>20000</v>
      </c>
      <c r="H350" s="6"/>
      <c r="I350" s="5"/>
      <c r="J350" s="21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2:20" ht="20.100000000000001" customHeight="1">
      <c r="B351" s="21">
        <v>348</v>
      </c>
      <c r="C351" s="51" t="s">
        <v>278</v>
      </c>
      <c r="D351" s="51" t="s">
        <v>103</v>
      </c>
      <c r="E351" s="51" t="s">
        <v>40</v>
      </c>
      <c r="F351" s="5" t="s">
        <v>14</v>
      </c>
      <c r="G351" s="56">
        <v>20000</v>
      </c>
      <c r="H351" s="6"/>
      <c r="I351" s="5"/>
      <c r="J351" s="21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2:20" ht="20.100000000000001" customHeight="1">
      <c r="B352" s="21">
        <v>349</v>
      </c>
      <c r="C352" s="51" t="s">
        <v>278</v>
      </c>
      <c r="D352" s="51" t="s">
        <v>103</v>
      </c>
      <c r="E352" s="51" t="s">
        <v>58</v>
      </c>
      <c r="F352" s="5" t="s">
        <v>14</v>
      </c>
      <c r="G352" s="56">
        <v>10000</v>
      </c>
      <c r="H352" s="6"/>
      <c r="I352" s="5"/>
      <c r="J352" s="21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2:20" ht="20.100000000000001" customHeight="1">
      <c r="B353" s="21">
        <v>350</v>
      </c>
      <c r="C353" s="51" t="s">
        <v>278</v>
      </c>
      <c r="D353" s="51" t="s">
        <v>103</v>
      </c>
      <c r="E353" s="51" t="s">
        <v>52</v>
      </c>
      <c r="F353" s="5" t="s">
        <v>14</v>
      </c>
      <c r="G353" s="56">
        <v>10000</v>
      </c>
      <c r="H353" s="6"/>
      <c r="I353" s="5"/>
      <c r="J353" s="21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2:20" ht="20.100000000000001" customHeight="1">
      <c r="B354" s="21">
        <v>351</v>
      </c>
      <c r="C354" s="51" t="s">
        <v>278</v>
      </c>
      <c r="D354" s="51" t="s">
        <v>103</v>
      </c>
      <c r="E354" s="51" t="s">
        <v>56</v>
      </c>
      <c r="F354" s="5" t="s">
        <v>14</v>
      </c>
      <c r="G354" s="56">
        <v>30000</v>
      </c>
      <c r="H354" s="11" t="s">
        <v>921</v>
      </c>
      <c r="I354" s="15">
        <v>45686</v>
      </c>
      <c r="J354" s="21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2:20" ht="20.100000000000001" customHeight="1">
      <c r="B355" s="21">
        <v>352</v>
      </c>
      <c r="C355" s="51" t="s">
        <v>278</v>
      </c>
      <c r="D355" s="51" t="s">
        <v>103</v>
      </c>
      <c r="E355" s="51" t="s">
        <v>19</v>
      </c>
      <c r="F355" s="5" t="s">
        <v>14</v>
      </c>
      <c r="G355" s="56">
        <v>10000</v>
      </c>
      <c r="H355" s="6" t="s">
        <v>921</v>
      </c>
      <c r="I355" s="15">
        <v>45678</v>
      </c>
      <c r="J355" s="21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2:20" ht="20.100000000000001" customHeight="1">
      <c r="B356" s="21">
        <v>353</v>
      </c>
      <c r="C356" s="51" t="s">
        <v>278</v>
      </c>
      <c r="D356" s="51" t="s">
        <v>103</v>
      </c>
      <c r="E356" s="51" t="s">
        <v>61</v>
      </c>
      <c r="F356" s="5" t="s">
        <v>14</v>
      </c>
      <c r="G356" s="56">
        <v>10000</v>
      </c>
      <c r="H356" s="6"/>
      <c r="I356" s="5"/>
      <c r="J356" s="21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2:20" ht="20.100000000000001" customHeight="1">
      <c r="B357" s="21">
        <v>354</v>
      </c>
      <c r="C357" s="51" t="s">
        <v>279</v>
      </c>
      <c r="D357" s="51" t="s">
        <v>103</v>
      </c>
      <c r="E357" s="51" t="s">
        <v>17</v>
      </c>
      <c r="F357" s="5" t="s">
        <v>14</v>
      </c>
      <c r="G357" s="56">
        <v>10000</v>
      </c>
      <c r="H357" s="11" t="s">
        <v>921</v>
      </c>
      <c r="I357" s="15">
        <v>45693</v>
      </c>
      <c r="J357" s="21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2:20" ht="20.100000000000001" customHeight="1">
      <c r="B358" s="21">
        <v>355</v>
      </c>
      <c r="C358" s="51" t="s">
        <v>279</v>
      </c>
      <c r="D358" s="51" t="s">
        <v>103</v>
      </c>
      <c r="E358" s="51" t="s">
        <v>122</v>
      </c>
      <c r="F358" s="5" t="s">
        <v>14</v>
      </c>
      <c r="G358" s="56">
        <v>50000</v>
      </c>
      <c r="H358" s="6"/>
      <c r="I358" s="5"/>
      <c r="J358" s="21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2:20" ht="20.100000000000001" customHeight="1">
      <c r="B359" s="21">
        <v>356</v>
      </c>
      <c r="C359" s="51" t="s">
        <v>280</v>
      </c>
      <c r="D359" s="51" t="s">
        <v>103</v>
      </c>
      <c r="E359" s="51" t="s">
        <v>109</v>
      </c>
      <c r="F359" s="5" t="s">
        <v>14</v>
      </c>
      <c r="G359" s="56">
        <v>100000</v>
      </c>
      <c r="H359" s="6"/>
      <c r="I359" s="5"/>
      <c r="J359" s="21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2:20" ht="20.100000000000001" customHeight="1">
      <c r="B360" s="21">
        <v>357</v>
      </c>
      <c r="C360" s="51" t="s">
        <v>280</v>
      </c>
      <c r="D360" s="51" t="s">
        <v>103</v>
      </c>
      <c r="E360" s="51" t="s">
        <v>20</v>
      </c>
      <c r="F360" s="5" t="s">
        <v>14</v>
      </c>
      <c r="G360" s="56">
        <v>50000</v>
      </c>
      <c r="H360" s="6"/>
      <c r="I360" s="5"/>
      <c r="J360" s="21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2:20" ht="20.100000000000001" customHeight="1">
      <c r="B361" s="21">
        <v>358</v>
      </c>
      <c r="C361" s="51" t="s">
        <v>280</v>
      </c>
      <c r="D361" s="51" t="s">
        <v>103</v>
      </c>
      <c r="E361" s="51" t="s">
        <v>118</v>
      </c>
      <c r="F361" s="5" t="s">
        <v>14</v>
      </c>
      <c r="G361" s="56">
        <v>44000</v>
      </c>
      <c r="H361" s="6"/>
      <c r="I361" s="5"/>
      <c r="J361" s="21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2:20" ht="20.100000000000001" customHeight="1">
      <c r="B362" s="21">
        <v>359</v>
      </c>
      <c r="C362" s="51" t="s">
        <v>281</v>
      </c>
      <c r="D362" s="51" t="s">
        <v>103</v>
      </c>
      <c r="E362" s="51" t="s">
        <v>378</v>
      </c>
      <c r="F362" s="5" t="s">
        <v>14</v>
      </c>
      <c r="G362" s="56">
        <v>50000</v>
      </c>
      <c r="H362" s="6"/>
      <c r="I362" s="5"/>
      <c r="J362" s="21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2:20" ht="20.100000000000001" customHeight="1">
      <c r="B363" s="21">
        <v>360</v>
      </c>
      <c r="C363" s="51" t="s">
        <v>282</v>
      </c>
      <c r="D363" s="51" t="s">
        <v>103</v>
      </c>
      <c r="E363" s="51" t="s">
        <v>34</v>
      </c>
      <c r="F363" s="5" t="s">
        <v>14</v>
      </c>
      <c r="G363" s="56">
        <v>50000</v>
      </c>
      <c r="H363" s="6"/>
      <c r="I363" s="5"/>
      <c r="J363" s="21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2:20" ht="20.100000000000001" customHeight="1">
      <c r="B364" s="21">
        <v>361</v>
      </c>
      <c r="C364" s="51" t="s">
        <v>282</v>
      </c>
      <c r="D364" s="51" t="s">
        <v>103</v>
      </c>
      <c r="E364" s="51" t="s">
        <v>35</v>
      </c>
      <c r="F364" s="5" t="s">
        <v>14</v>
      </c>
      <c r="G364" s="56">
        <v>100000</v>
      </c>
      <c r="H364" s="6"/>
      <c r="I364" s="5"/>
      <c r="J364" s="21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2:20" ht="20.100000000000001" customHeight="1">
      <c r="B365" s="21">
        <v>362</v>
      </c>
      <c r="C365" s="51" t="s">
        <v>282</v>
      </c>
      <c r="D365" s="51" t="s">
        <v>103</v>
      </c>
      <c r="E365" s="51" t="s">
        <v>47</v>
      </c>
      <c r="F365" s="5" t="s">
        <v>14</v>
      </c>
      <c r="G365" s="56">
        <v>10000</v>
      </c>
      <c r="H365" s="6"/>
      <c r="I365" s="5"/>
      <c r="J365" s="21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2:20" ht="20.100000000000001" customHeight="1">
      <c r="B366" s="21">
        <v>363</v>
      </c>
      <c r="C366" s="51" t="s">
        <v>282</v>
      </c>
      <c r="D366" s="51" t="s">
        <v>103</v>
      </c>
      <c r="E366" s="51" t="s">
        <v>63</v>
      </c>
      <c r="F366" s="5" t="s">
        <v>14</v>
      </c>
      <c r="G366" s="56">
        <v>10000</v>
      </c>
      <c r="H366" s="11" t="s">
        <v>921</v>
      </c>
      <c r="I366" s="15">
        <v>45679</v>
      </c>
      <c r="J366" s="21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2:20" ht="20.100000000000001" customHeight="1">
      <c r="B367" s="21">
        <v>364</v>
      </c>
      <c r="C367" s="51" t="s">
        <v>282</v>
      </c>
      <c r="D367" s="51" t="s">
        <v>103</v>
      </c>
      <c r="E367" s="51" t="s">
        <v>66</v>
      </c>
      <c r="F367" s="5" t="s">
        <v>14</v>
      </c>
      <c r="G367" s="56">
        <v>1000000</v>
      </c>
      <c r="H367" s="6"/>
      <c r="I367" s="5"/>
      <c r="J367" s="21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2:20" ht="20.100000000000001" customHeight="1">
      <c r="B368" s="21">
        <v>365</v>
      </c>
      <c r="C368" s="51" t="s">
        <v>282</v>
      </c>
      <c r="D368" s="51" t="s">
        <v>103</v>
      </c>
      <c r="E368" s="51" t="s">
        <v>49</v>
      </c>
      <c r="F368" s="5" t="s">
        <v>14</v>
      </c>
      <c r="G368" s="56">
        <v>10000</v>
      </c>
      <c r="H368" s="6"/>
      <c r="I368" s="5"/>
      <c r="J368" s="21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2:20" ht="20.100000000000001" customHeight="1">
      <c r="B369" s="21">
        <v>366</v>
      </c>
      <c r="C369" s="51" t="s">
        <v>282</v>
      </c>
      <c r="D369" s="51" t="s">
        <v>103</v>
      </c>
      <c r="E369" s="51" t="s">
        <v>42</v>
      </c>
      <c r="F369" s="5" t="s">
        <v>14</v>
      </c>
      <c r="G369" s="56">
        <v>20000</v>
      </c>
      <c r="H369" s="6"/>
      <c r="I369" s="5"/>
      <c r="J369" s="21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2:20" ht="20.100000000000001" customHeight="1">
      <c r="B370" s="21">
        <v>367</v>
      </c>
      <c r="C370" s="51" t="s">
        <v>283</v>
      </c>
      <c r="D370" s="51" t="s">
        <v>103</v>
      </c>
      <c r="E370" s="51" t="s">
        <v>121</v>
      </c>
      <c r="F370" s="5" t="s">
        <v>14</v>
      </c>
      <c r="G370" s="56">
        <v>50000</v>
      </c>
      <c r="H370" s="6"/>
      <c r="I370" s="5"/>
      <c r="J370" s="21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2:20" ht="20.100000000000001" customHeight="1">
      <c r="B371" s="21">
        <v>368</v>
      </c>
      <c r="C371" s="51" t="s">
        <v>284</v>
      </c>
      <c r="D371" s="51" t="s">
        <v>103</v>
      </c>
      <c r="E371" s="51" t="s">
        <v>123</v>
      </c>
      <c r="F371" s="5" t="s">
        <v>14</v>
      </c>
      <c r="G371" s="56">
        <v>100000</v>
      </c>
      <c r="H371" s="6"/>
      <c r="I371" s="5"/>
      <c r="J371" s="21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2:20" ht="20.100000000000001" customHeight="1">
      <c r="B372" s="21">
        <v>369</v>
      </c>
      <c r="C372" s="51" t="s">
        <v>285</v>
      </c>
      <c r="D372" s="51" t="s">
        <v>103</v>
      </c>
      <c r="E372" s="51" t="s">
        <v>19</v>
      </c>
      <c r="F372" s="5" t="s">
        <v>14</v>
      </c>
      <c r="G372" s="56">
        <v>10000</v>
      </c>
      <c r="H372" s="6"/>
      <c r="I372" s="5"/>
      <c r="J372" s="21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2:20" ht="20.100000000000001" customHeight="1">
      <c r="B373" s="21">
        <v>370</v>
      </c>
      <c r="C373" s="51" t="s">
        <v>285</v>
      </c>
      <c r="D373" s="51" t="s">
        <v>103</v>
      </c>
      <c r="E373" s="51" t="s">
        <v>27</v>
      </c>
      <c r="F373" s="5" t="s">
        <v>14</v>
      </c>
      <c r="G373" s="56">
        <v>10000</v>
      </c>
      <c r="H373" s="6"/>
      <c r="I373" s="5"/>
      <c r="J373" s="21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2:20" ht="20.100000000000001" customHeight="1">
      <c r="B374" s="21">
        <v>371</v>
      </c>
      <c r="C374" s="51" t="s">
        <v>285</v>
      </c>
      <c r="D374" s="51" t="s">
        <v>103</v>
      </c>
      <c r="E374" s="51" t="s">
        <v>22</v>
      </c>
      <c r="F374" s="5" t="s">
        <v>14</v>
      </c>
      <c r="G374" s="56">
        <v>10000</v>
      </c>
      <c r="H374" s="6"/>
      <c r="I374" s="5"/>
      <c r="J374" s="21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2:20" ht="20.100000000000001" customHeight="1">
      <c r="B375" s="21">
        <v>372</v>
      </c>
      <c r="C375" s="51" t="s">
        <v>285</v>
      </c>
      <c r="D375" s="51" t="s">
        <v>103</v>
      </c>
      <c r="E375" s="51" t="s">
        <v>394</v>
      </c>
      <c r="F375" s="5" t="s">
        <v>14</v>
      </c>
      <c r="G375" s="56">
        <v>10000</v>
      </c>
      <c r="H375" s="6"/>
      <c r="I375" s="5"/>
      <c r="J375" s="21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2:20" ht="20.100000000000001" customHeight="1">
      <c r="B376" s="21">
        <v>373</v>
      </c>
      <c r="C376" s="51" t="s">
        <v>285</v>
      </c>
      <c r="D376" s="51" t="s">
        <v>103</v>
      </c>
      <c r="E376" s="51" t="s">
        <v>44</v>
      </c>
      <c r="F376" s="5" t="s">
        <v>14</v>
      </c>
      <c r="G376" s="56">
        <v>20000</v>
      </c>
      <c r="H376" s="6"/>
      <c r="I376" s="5"/>
      <c r="J376" s="21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2:20" ht="20.100000000000001" customHeight="1">
      <c r="B377" s="21">
        <v>374</v>
      </c>
      <c r="C377" s="51" t="s">
        <v>285</v>
      </c>
      <c r="D377" s="51" t="s">
        <v>103</v>
      </c>
      <c r="E377" s="51" t="s">
        <v>64</v>
      </c>
      <c r="F377" s="5" t="s">
        <v>14</v>
      </c>
      <c r="G377" s="56">
        <v>10000</v>
      </c>
      <c r="H377" s="6"/>
      <c r="I377" s="5"/>
      <c r="J377" s="21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2:20" ht="20.100000000000001" customHeight="1">
      <c r="B378" s="21">
        <v>375</v>
      </c>
      <c r="C378" s="51" t="s">
        <v>285</v>
      </c>
      <c r="D378" s="51" t="s">
        <v>103</v>
      </c>
      <c r="E378" s="51" t="s">
        <v>57</v>
      </c>
      <c r="F378" s="5" t="s">
        <v>14</v>
      </c>
      <c r="G378" s="56">
        <v>10000</v>
      </c>
      <c r="H378" s="6"/>
      <c r="I378" s="5"/>
      <c r="J378" s="21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2:20" ht="20.100000000000001" customHeight="1">
      <c r="B379" s="21">
        <v>376</v>
      </c>
      <c r="C379" s="51" t="s">
        <v>285</v>
      </c>
      <c r="D379" s="51" t="s">
        <v>103</v>
      </c>
      <c r="E379" s="51" t="s">
        <v>62</v>
      </c>
      <c r="F379" s="5" t="s">
        <v>14</v>
      </c>
      <c r="G379" s="56">
        <v>50000</v>
      </c>
      <c r="H379" s="6"/>
      <c r="I379" s="5"/>
      <c r="J379" s="21" t="s">
        <v>917</v>
      </c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2:20" ht="20.100000000000001" customHeight="1">
      <c r="B380" s="21">
        <v>377</v>
      </c>
      <c r="C380" s="51" t="s">
        <v>286</v>
      </c>
      <c r="D380" s="51" t="s">
        <v>103</v>
      </c>
      <c r="E380" s="51" t="s">
        <v>41</v>
      </c>
      <c r="F380" s="5" t="s">
        <v>14</v>
      </c>
      <c r="G380" s="56">
        <v>200000</v>
      </c>
      <c r="H380" s="6"/>
      <c r="I380" s="5"/>
      <c r="J380" s="21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2:20" ht="20.100000000000001" customHeight="1">
      <c r="B381" s="21">
        <v>378</v>
      </c>
      <c r="C381" s="51" t="s">
        <v>287</v>
      </c>
      <c r="D381" s="51" t="s">
        <v>103</v>
      </c>
      <c r="E381" s="51" t="s">
        <v>395</v>
      </c>
      <c r="F381" s="5" t="s">
        <v>14</v>
      </c>
      <c r="G381" s="56">
        <v>30000</v>
      </c>
      <c r="H381" s="6"/>
      <c r="I381" s="5"/>
      <c r="J381" s="21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2:20" ht="20.100000000000001" customHeight="1">
      <c r="B382" s="21">
        <v>379</v>
      </c>
      <c r="C382" s="51" t="s">
        <v>288</v>
      </c>
      <c r="D382" s="51" t="s">
        <v>103</v>
      </c>
      <c r="E382" s="51" t="s">
        <v>384</v>
      </c>
      <c r="F382" s="5" t="s">
        <v>14</v>
      </c>
      <c r="G382" s="56">
        <v>100000</v>
      </c>
      <c r="H382" s="6"/>
      <c r="I382" s="5"/>
      <c r="J382" s="21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2:20" ht="20.100000000000001" customHeight="1">
      <c r="B383" s="21">
        <v>380</v>
      </c>
      <c r="C383" s="51" t="s">
        <v>288</v>
      </c>
      <c r="D383" s="51" t="s">
        <v>103</v>
      </c>
      <c r="E383" s="51" t="s">
        <v>137</v>
      </c>
      <c r="F383" s="5" t="s">
        <v>14</v>
      </c>
      <c r="G383" s="56">
        <v>50000</v>
      </c>
      <c r="H383" s="6"/>
      <c r="I383" s="5"/>
      <c r="J383" s="21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2:20" ht="20.100000000000001" customHeight="1">
      <c r="B384" s="21">
        <v>381</v>
      </c>
      <c r="C384" s="51" t="s">
        <v>289</v>
      </c>
      <c r="D384" s="51" t="s">
        <v>103</v>
      </c>
      <c r="E384" s="51" t="s">
        <v>115</v>
      </c>
      <c r="F384" s="5" t="s">
        <v>14</v>
      </c>
      <c r="G384" s="56">
        <v>50000</v>
      </c>
      <c r="H384" s="6"/>
      <c r="I384" s="5"/>
      <c r="J384" s="21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2:20" ht="20.100000000000001" customHeight="1">
      <c r="B385" s="21">
        <v>382</v>
      </c>
      <c r="C385" s="51" t="s">
        <v>290</v>
      </c>
      <c r="D385" s="51" t="s">
        <v>103</v>
      </c>
      <c r="E385" s="51" t="s">
        <v>119</v>
      </c>
      <c r="F385" s="5" t="s">
        <v>14</v>
      </c>
      <c r="G385" s="56">
        <v>50000</v>
      </c>
      <c r="H385" s="6"/>
      <c r="I385" s="5"/>
      <c r="J385" s="21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2:20" ht="20.100000000000001" customHeight="1">
      <c r="B386" s="21">
        <v>383</v>
      </c>
      <c r="C386" s="51" t="s">
        <v>291</v>
      </c>
      <c r="D386" s="51" t="s">
        <v>103</v>
      </c>
      <c r="E386" s="51" t="s">
        <v>377</v>
      </c>
      <c r="F386" s="5" t="s">
        <v>14</v>
      </c>
      <c r="G386" s="56">
        <v>30000</v>
      </c>
      <c r="H386" s="6"/>
      <c r="I386" s="5"/>
      <c r="J386" s="21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2:20" ht="20.100000000000001" customHeight="1">
      <c r="B387" s="21">
        <v>384</v>
      </c>
      <c r="C387" s="51" t="s">
        <v>291</v>
      </c>
      <c r="D387" s="51" t="s">
        <v>103</v>
      </c>
      <c r="E387" s="51" t="s">
        <v>43</v>
      </c>
      <c r="F387" s="5" t="s">
        <v>14</v>
      </c>
      <c r="G387" s="56">
        <v>50000</v>
      </c>
      <c r="H387" s="6"/>
      <c r="I387" s="5"/>
      <c r="J387" s="21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2:20" ht="20.100000000000001" customHeight="1">
      <c r="B388" s="21">
        <v>385</v>
      </c>
      <c r="C388" s="51" t="s">
        <v>291</v>
      </c>
      <c r="D388" s="51" t="s">
        <v>103</v>
      </c>
      <c r="E388" s="51" t="s">
        <v>112</v>
      </c>
      <c r="F388" s="5" t="s">
        <v>14</v>
      </c>
      <c r="G388" s="56">
        <v>100000</v>
      </c>
      <c r="H388" s="6"/>
      <c r="I388" s="5"/>
      <c r="J388" s="21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2:20" ht="20.100000000000001" customHeight="1">
      <c r="B389" s="21">
        <v>386</v>
      </c>
      <c r="C389" s="51" t="s">
        <v>291</v>
      </c>
      <c r="D389" s="51" t="s">
        <v>103</v>
      </c>
      <c r="E389" s="51" t="s">
        <v>392</v>
      </c>
      <c r="F389" s="5" t="s">
        <v>14</v>
      </c>
      <c r="G389" s="56">
        <v>10000</v>
      </c>
      <c r="H389" s="6"/>
      <c r="I389" s="5"/>
      <c r="J389" s="21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2:20" ht="20.100000000000001" customHeight="1">
      <c r="B390" s="21">
        <v>387</v>
      </c>
      <c r="C390" s="51" t="s">
        <v>291</v>
      </c>
      <c r="D390" s="51" t="s">
        <v>103</v>
      </c>
      <c r="E390" s="51" t="s">
        <v>39</v>
      </c>
      <c r="F390" s="5" t="s">
        <v>14</v>
      </c>
      <c r="G390" s="56">
        <v>10000</v>
      </c>
      <c r="H390" s="6"/>
      <c r="I390" s="5"/>
      <c r="J390" s="21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2:20" ht="20.100000000000001" customHeight="1">
      <c r="B391" s="21">
        <v>388</v>
      </c>
      <c r="C391" s="51" t="s">
        <v>291</v>
      </c>
      <c r="D391" s="51" t="s">
        <v>103</v>
      </c>
      <c r="E391" s="51" t="s">
        <v>59</v>
      </c>
      <c r="F391" s="5" t="s">
        <v>14</v>
      </c>
      <c r="G391" s="56">
        <v>30000</v>
      </c>
      <c r="H391" s="6"/>
      <c r="I391" s="5"/>
      <c r="J391" s="21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2:20" ht="20.100000000000001" customHeight="1">
      <c r="B392" s="21">
        <v>389</v>
      </c>
      <c r="C392" s="51" t="s">
        <v>292</v>
      </c>
      <c r="D392" s="51" t="s">
        <v>103</v>
      </c>
      <c r="E392" s="51" t="s">
        <v>396</v>
      </c>
      <c r="F392" s="5" t="s">
        <v>14</v>
      </c>
      <c r="G392" s="56">
        <v>200000</v>
      </c>
      <c r="H392" s="6"/>
      <c r="I392" s="5"/>
      <c r="J392" s="21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2:20" ht="20.100000000000001" customHeight="1">
      <c r="B393" s="21">
        <v>390</v>
      </c>
      <c r="C393" s="51" t="s">
        <v>293</v>
      </c>
      <c r="D393" s="51" t="s">
        <v>103</v>
      </c>
      <c r="E393" s="51" t="s">
        <v>28</v>
      </c>
      <c r="F393" s="5" t="s">
        <v>14</v>
      </c>
      <c r="G393" s="56">
        <v>10000</v>
      </c>
      <c r="H393" s="6"/>
      <c r="I393" s="5"/>
      <c r="J393" s="21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2:20" ht="20.100000000000001" customHeight="1">
      <c r="B394" s="21">
        <v>391</v>
      </c>
      <c r="C394" s="51" t="s">
        <v>293</v>
      </c>
      <c r="D394" s="51" t="s">
        <v>103</v>
      </c>
      <c r="E394" s="51" t="s">
        <v>38</v>
      </c>
      <c r="F394" s="5" t="s">
        <v>14</v>
      </c>
      <c r="G394" s="56">
        <v>10000</v>
      </c>
      <c r="H394" s="6"/>
      <c r="I394" s="5"/>
      <c r="J394" s="21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2:20" ht="20.100000000000001" customHeight="1">
      <c r="B395" s="21">
        <v>392</v>
      </c>
      <c r="C395" s="51" t="s">
        <v>293</v>
      </c>
      <c r="D395" s="51" t="s">
        <v>103</v>
      </c>
      <c r="E395" s="51" t="s">
        <v>29</v>
      </c>
      <c r="F395" s="5" t="s">
        <v>14</v>
      </c>
      <c r="G395" s="56">
        <v>10000</v>
      </c>
      <c r="H395" s="6"/>
      <c r="I395" s="5"/>
      <c r="J395" s="21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2:20" ht="20.100000000000001" customHeight="1">
      <c r="B396" s="21">
        <v>393</v>
      </c>
      <c r="C396" s="51" t="s">
        <v>293</v>
      </c>
      <c r="D396" s="51" t="s">
        <v>103</v>
      </c>
      <c r="E396" s="51" t="s">
        <v>17</v>
      </c>
      <c r="F396" s="5" t="s">
        <v>14</v>
      </c>
      <c r="G396" s="56">
        <v>10000</v>
      </c>
      <c r="H396" s="11" t="s">
        <v>921</v>
      </c>
      <c r="I396" s="15">
        <v>45693</v>
      </c>
      <c r="J396" s="21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2:20" ht="20.100000000000001" customHeight="1">
      <c r="B397" s="21">
        <v>394</v>
      </c>
      <c r="C397" s="51" t="s">
        <v>293</v>
      </c>
      <c r="D397" s="51" t="s">
        <v>103</v>
      </c>
      <c r="E397" s="51" t="s">
        <v>31</v>
      </c>
      <c r="F397" s="5" t="s">
        <v>14</v>
      </c>
      <c r="G397" s="56">
        <v>30000</v>
      </c>
      <c r="H397" s="6"/>
      <c r="I397" s="5"/>
      <c r="J397" s="21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2:20" ht="20.100000000000001" customHeight="1">
      <c r="B398" s="21">
        <v>395</v>
      </c>
      <c r="C398" s="51" t="s">
        <v>293</v>
      </c>
      <c r="D398" s="51" t="s">
        <v>103</v>
      </c>
      <c r="E398" s="51" t="s">
        <v>18</v>
      </c>
      <c r="F398" s="5" t="s">
        <v>14</v>
      </c>
      <c r="G398" s="56">
        <v>30000</v>
      </c>
      <c r="H398" s="6"/>
      <c r="I398" s="5"/>
      <c r="J398" s="21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2:20" ht="20.100000000000001" customHeight="1">
      <c r="B399" s="21">
        <v>396</v>
      </c>
      <c r="C399" s="51" t="s">
        <v>293</v>
      </c>
      <c r="D399" s="51" t="s">
        <v>103</v>
      </c>
      <c r="E399" s="51" t="s">
        <v>19</v>
      </c>
      <c r="F399" s="5" t="s">
        <v>14</v>
      </c>
      <c r="G399" s="56">
        <v>10000</v>
      </c>
      <c r="H399" s="6" t="s">
        <v>921</v>
      </c>
      <c r="I399" s="15">
        <v>45678</v>
      </c>
      <c r="J399" s="21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2:20" ht="20.100000000000001" customHeight="1">
      <c r="B400" s="21">
        <v>397</v>
      </c>
      <c r="C400" s="51" t="s">
        <v>293</v>
      </c>
      <c r="D400" s="51" t="s">
        <v>103</v>
      </c>
      <c r="E400" s="51" t="s">
        <v>36</v>
      </c>
      <c r="F400" s="5" t="s">
        <v>14</v>
      </c>
      <c r="G400" s="56">
        <v>10000</v>
      </c>
      <c r="H400" s="6" t="s">
        <v>921</v>
      </c>
      <c r="I400" s="15">
        <v>45678</v>
      </c>
      <c r="J400" s="21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2:20" ht="20.100000000000001" customHeight="1">
      <c r="B401" s="21">
        <v>398</v>
      </c>
      <c r="C401" s="51" t="s">
        <v>293</v>
      </c>
      <c r="D401" s="51" t="s">
        <v>103</v>
      </c>
      <c r="E401" s="51" t="s">
        <v>33</v>
      </c>
      <c r="F401" s="5" t="s">
        <v>14</v>
      </c>
      <c r="G401" s="56">
        <v>20000</v>
      </c>
      <c r="H401" s="6"/>
      <c r="I401" s="5"/>
      <c r="J401" s="21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2:20" ht="20.100000000000001" customHeight="1">
      <c r="B402" s="21">
        <v>399</v>
      </c>
      <c r="C402" s="51" t="s">
        <v>293</v>
      </c>
      <c r="D402" s="51" t="s">
        <v>103</v>
      </c>
      <c r="E402" s="51" t="s">
        <v>27</v>
      </c>
      <c r="F402" s="5" t="s">
        <v>14</v>
      </c>
      <c r="G402" s="56">
        <v>10000</v>
      </c>
      <c r="H402" s="6"/>
      <c r="I402" s="5"/>
      <c r="J402" s="21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2:20" ht="20.100000000000001" customHeight="1">
      <c r="B403" s="21">
        <v>400</v>
      </c>
      <c r="C403" s="51" t="s">
        <v>293</v>
      </c>
      <c r="D403" s="51" t="s">
        <v>103</v>
      </c>
      <c r="E403" s="51" t="s">
        <v>29</v>
      </c>
      <c r="F403" s="5" t="s">
        <v>14</v>
      </c>
      <c r="G403" s="56">
        <v>20000</v>
      </c>
      <c r="H403" s="6"/>
      <c r="I403" s="5"/>
      <c r="J403" s="21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2:20" ht="20.100000000000001" customHeight="1">
      <c r="B404" s="21">
        <v>401</v>
      </c>
      <c r="C404" s="51" t="s">
        <v>293</v>
      </c>
      <c r="D404" s="51" t="s">
        <v>103</v>
      </c>
      <c r="E404" s="51" t="s">
        <v>45</v>
      </c>
      <c r="F404" s="5" t="s">
        <v>14</v>
      </c>
      <c r="G404" s="56">
        <v>20000</v>
      </c>
      <c r="H404" s="6" t="s">
        <v>921</v>
      </c>
      <c r="I404" s="15">
        <v>45670</v>
      </c>
      <c r="J404" s="21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2:20" ht="20.100000000000001" customHeight="1">
      <c r="B405" s="21">
        <v>402</v>
      </c>
      <c r="C405" s="51" t="s">
        <v>293</v>
      </c>
      <c r="D405" s="51" t="s">
        <v>103</v>
      </c>
      <c r="E405" s="51" t="s">
        <v>22</v>
      </c>
      <c r="F405" s="5" t="s">
        <v>14</v>
      </c>
      <c r="G405" s="56">
        <v>10000</v>
      </c>
      <c r="H405" s="6"/>
      <c r="I405" s="5"/>
      <c r="J405" s="21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2:20" ht="20.100000000000001" customHeight="1">
      <c r="B406" s="21">
        <v>403</v>
      </c>
      <c r="C406" s="51" t="s">
        <v>293</v>
      </c>
      <c r="D406" s="51" t="s">
        <v>103</v>
      </c>
      <c r="E406" s="51" t="s">
        <v>393</v>
      </c>
      <c r="F406" s="5" t="s">
        <v>14</v>
      </c>
      <c r="G406" s="56">
        <v>10000</v>
      </c>
      <c r="H406" s="6"/>
      <c r="I406" s="5"/>
      <c r="J406" s="21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2:20" ht="20.100000000000001" customHeight="1">
      <c r="B407" s="21">
        <v>404</v>
      </c>
      <c r="C407" s="51" t="s">
        <v>293</v>
      </c>
      <c r="D407" s="51" t="s">
        <v>103</v>
      </c>
      <c r="E407" s="51" t="s">
        <v>394</v>
      </c>
      <c r="F407" s="5" t="s">
        <v>14</v>
      </c>
      <c r="G407" s="56">
        <v>10000</v>
      </c>
      <c r="H407" s="6"/>
      <c r="I407" s="5"/>
      <c r="J407" s="21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2:20" ht="20.100000000000001" customHeight="1">
      <c r="B408" s="21">
        <v>405</v>
      </c>
      <c r="C408" s="51" t="s">
        <v>293</v>
      </c>
      <c r="D408" s="51" t="s">
        <v>103</v>
      </c>
      <c r="E408" s="51" t="s">
        <v>54</v>
      </c>
      <c r="F408" s="5" t="s">
        <v>14</v>
      </c>
      <c r="G408" s="56">
        <v>10000</v>
      </c>
      <c r="H408" s="6"/>
      <c r="I408" s="5"/>
      <c r="J408" s="21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2:20" ht="20.100000000000001" customHeight="1">
      <c r="B409" s="21">
        <v>406</v>
      </c>
      <c r="C409" s="51" t="s">
        <v>293</v>
      </c>
      <c r="D409" s="51" t="s">
        <v>103</v>
      </c>
      <c r="E409" s="51" t="s">
        <v>46</v>
      </c>
      <c r="F409" s="5" t="s">
        <v>14</v>
      </c>
      <c r="G409" s="56">
        <v>10000</v>
      </c>
      <c r="H409" s="6"/>
      <c r="I409" s="5"/>
      <c r="J409" s="21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2:20" ht="20.100000000000001" customHeight="1">
      <c r="B410" s="21">
        <v>407</v>
      </c>
      <c r="C410" s="51" t="s">
        <v>293</v>
      </c>
      <c r="D410" s="51" t="s">
        <v>103</v>
      </c>
      <c r="E410" s="51" t="s">
        <v>44</v>
      </c>
      <c r="F410" s="5" t="s">
        <v>14</v>
      </c>
      <c r="G410" s="56">
        <v>10000</v>
      </c>
      <c r="H410" s="6"/>
      <c r="I410" s="5"/>
      <c r="J410" s="21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2:20" ht="20.100000000000001" customHeight="1">
      <c r="B411" s="21">
        <v>408</v>
      </c>
      <c r="C411" s="51" t="s">
        <v>293</v>
      </c>
      <c r="D411" s="51" t="s">
        <v>103</v>
      </c>
      <c r="E411" s="51" t="s">
        <v>44</v>
      </c>
      <c r="F411" s="5" t="s">
        <v>14</v>
      </c>
      <c r="G411" s="56">
        <v>20000</v>
      </c>
      <c r="H411" s="6"/>
      <c r="I411" s="5"/>
      <c r="J411" s="21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2:20" ht="20.100000000000001" customHeight="1">
      <c r="B412" s="21">
        <v>409</v>
      </c>
      <c r="C412" s="51" t="s">
        <v>293</v>
      </c>
      <c r="D412" s="51" t="s">
        <v>103</v>
      </c>
      <c r="E412" s="51" t="s">
        <v>53</v>
      </c>
      <c r="F412" s="5" t="s">
        <v>14</v>
      </c>
      <c r="G412" s="56">
        <v>20000</v>
      </c>
      <c r="H412" s="6"/>
      <c r="I412" s="5"/>
      <c r="J412" s="21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2:20" ht="20.100000000000001" customHeight="1">
      <c r="B413" s="21">
        <v>410</v>
      </c>
      <c r="C413" s="51" t="s">
        <v>293</v>
      </c>
      <c r="D413" s="51" t="s">
        <v>103</v>
      </c>
      <c r="E413" s="51" t="s">
        <v>50</v>
      </c>
      <c r="F413" s="5" t="s">
        <v>14</v>
      </c>
      <c r="G413" s="56">
        <v>10000</v>
      </c>
      <c r="H413" s="6"/>
      <c r="I413" s="5"/>
      <c r="J413" s="21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2:20" ht="20.100000000000001" customHeight="1">
      <c r="B414" s="21">
        <v>411</v>
      </c>
      <c r="C414" s="51" t="s">
        <v>293</v>
      </c>
      <c r="D414" s="51" t="s">
        <v>103</v>
      </c>
      <c r="E414" s="51" t="s">
        <v>64</v>
      </c>
      <c r="F414" s="5" t="s">
        <v>14</v>
      </c>
      <c r="G414" s="56">
        <v>10000</v>
      </c>
      <c r="H414" s="6"/>
      <c r="I414" s="5"/>
      <c r="J414" s="21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2:20" ht="20.100000000000001" customHeight="1">
      <c r="B415" s="21">
        <v>412</v>
      </c>
      <c r="C415" s="51" t="s">
        <v>293</v>
      </c>
      <c r="D415" s="51" t="s">
        <v>103</v>
      </c>
      <c r="E415" s="51" t="s">
        <v>397</v>
      </c>
      <c r="F415" s="5" t="s">
        <v>14</v>
      </c>
      <c r="G415" s="56">
        <v>20000</v>
      </c>
      <c r="H415" s="6"/>
      <c r="I415" s="5"/>
      <c r="J415" s="21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2:20" ht="20.100000000000001" customHeight="1">
      <c r="B416" s="21">
        <v>413</v>
      </c>
      <c r="C416" s="51" t="s">
        <v>293</v>
      </c>
      <c r="D416" s="51" t="s">
        <v>103</v>
      </c>
      <c r="E416" s="51" t="s">
        <v>55</v>
      </c>
      <c r="F416" s="5" t="s">
        <v>14</v>
      </c>
      <c r="G416" s="56">
        <v>20000</v>
      </c>
      <c r="H416" s="6"/>
      <c r="I416" s="5"/>
      <c r="J416" s="21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2:20" ht="20.100000000000001" customHeight="1">
      <c r="B417" s="21">
        <v>414</v>
      </c>
      <c r="C417" s="51" t="s">
        <v>293</v>
      </c>
      <c r="D417" s="51" t="s">
        <v>103</v>
      </c>
      <c r="E417" s="51" t="s">
        <v>40</v>
      </c>
      <c r="F417" s="5" t="s">
        <v>14</v>
      </c>
      <c r="G417" s="56">
        <v>20000</v>
      </c>
      <c r="H417" s="6"/>
      <c r="I417" s="5"/>
      <c r="J417" s="21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2:20" ht="20.100000000000001" customHeight="1">
      <c r="B418" s="21">
        <v>415</v>
      </c>
      <c r="C418" s="51" t="s">
        <v>293</v>
      </c>
      <c r="D418" s="51" t="s">
        <v>103</v>
      </c>
      <c r="E418" s="51" t="s">
        <v>58</v>
      </c>
      <c r="F418" s="5" t="s">
        <v>14</v>
      </c>
      <c r="G418" s="56">
        <v>10000</v>
      </c>
      <c r="H418" s="6"/>
      <c r="I418" s="5"/>
      <c r="J418" s="21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2:20" ht="20.100000000000001" customHeight="1">
      <c r="B419" s="21">
        <v>416</v>
      </c>
      <c r="C419" s="51" t="s">
        <v>293</v>
      </c>
      <c r="D419" s="51" t="s">
        <v>103</v>
      </c>
      <c r="E419" s="51" t="s">
        <v>52</v>
      </c>
      <c r="F419" s="5" t="s">
        <v>14</v>
      </c>
      <c r="G419" s="56">
        <v>10000</v>
      </c>
      <c r="H419" s="6"/>
      <c r="I419" s="5"/>
      <c r="J419" s="21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2:20" ht="20.100000000000001" customHeight="1">
      <c r="B420" s="21">
        <v>417</v>
      </c>
      <c r="C420" s="51" t="s">
        <v>293</v>
      </c>
      <c r="D420" s="51" t="s">
        <v>103</v>
      </c>
      <c r="E420" s="51" t="s">
        <v>56</v>
      </c>
      <c r="F420" s="5" t="s">
        <v>14</v>
      </c>
      <c r="G420" s="56">
        <v>30000</v>
      </c>
      <c r="H420" s="11" t="s">
        <v>921</v>
      </c>
      <c r="I420" s="15">
        <v>45686</v>
      </c>
      <c r="J420" s="21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2:20" ht="20.100000000000001" customHeight="1">
      <c r="B421" s="21">
        <v>418</v>
      </c>
      <c r="C421" s="51" t="s">
        <v>293</v>
      </c>
      <c r="D421" s="51" t="s">
        <v>103</v>
      </c>
      <c r="E421" s="51" t="s">
        <v>113</v>
      </c>
      <c r="F421" s="5" t="s">
        <v>14</v>
      </c>
      <c r="G421" s="56">
        <v>100000</v>
      </c>
      <c r="H421" s="6"/>
      <c r="I421" s="5"/>
      <c r="J421" s="21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2:20" ht="20.100000000000001" customHeight="1">
      <c r="B422" s="21">
        <v>419</v>
      </c>
      <c r="C422" s="51" t="s">
        <v>293</v>
      </c>
      <c r="D422" s="51" t="s">
        <v>103</v>
      </c>
      <c r="E422" s="51" t="s">
        <v>19</v>
      </c>
      <c r="F422" s="5" t="s">
        <v>14</v>
      </c>
      <c r="G422" s="56">
        <v>10000</v>
      </c>
      <c r="H422" s="6"/>
      <c r="I422" s="5"/>
      <c r="J422" s="21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2:20" ht="20.100000000000001" customHeight="1">
      <c r="B423" s="21">
        <v>420</v>
      </c>
      <c r="C423" s="51" t="s">
        <v>293</v>
      </c>
      <c r="D423" s="51" t="s">
        <v>103</v>
      </c>
      <c r="E423" s="51" t="s">
        <v>61</v>
      </c>
      <c r="F423" s="5" t="s">
        <v>14</v>
      </c>
      <c r="G423" s="56">
        <v>10000</v>
      </c>
      <c r="H423" s="6"/>
      <c r="I423" s="5"/>
      <c r="J423" s="21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2:20" ht="20.100000000000001" customHeight="1">
      <c r="B424" s="21">
        <v>421</v>
      </c>
      <c r="C424" s="51" t="s">
        <v>293</v>
      </c>
      <c r="D424" s="51" t="s">
        <v>103</v>
      </c>
      <c r="E424" s="51" t="s">
        <v>60</v>
      </c>
      <c r="F424" s="5" t="s">
        <v>14</v>
      </c>
      <c r="G424" s="56">
        <v>10000</v>
      </c>
      <c r="H424" s="6"/>
      <c r="I424" s="5"/>
      <c r="J424" s="21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2:20" ht="20.100000000000001" customHeight="1">
      <c r="B425" s="21">
        <v>422</v>
      </c>
      <c r="C425" s="51" t="s">
        <v>294</v>
      </c>
      <c r="D425" s="51" t="s">
        <v>103</v>
      </c>
      <c r="E425" s="51" t="s">
        <v>120</v>
      </c>
      <c r="F425" s="5" t="s">
        <v>14</v>
      </c>
      <c r="G425" s="56">
        <v>100000</v>
      </c>
      <c r="H425" s="6"/>
      <c r="I425" s="5"/>
      <c r="J425" s="21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2:20" ht="20.100000000000001" customHeight="1">
      <c r="B426" s="21">
        <v>423</v>
      </c>
      <c r="C426" s="51" t="s">
        <v>295</v>
      </c>
      <c r="D426" s="51" t="s">
        <v>103</v>
      </c>
      <c r="E426" s="51" t="s">
        <v>122</v>
      </c>
      <c r="F426" s="5" t="s">
        <v>14</v>
      </c>
      <c r="G426" s="56">
        <v>50000</v>
      </c>
      <c r="H426" s="6"/>
      <c r="I426" s="5"/>
      <c r="J426" s="21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2:20" ht="20.100000000000001" customHeight="1">
      <c r="B427" s="21">
        <v>424</v>
      </c>
      <c r="C427" s="51" t="s">
        <v>296</v>
      </c>
      <c r="D427" s="51" t="s">
        <v>103</v>
      </c>
      <c r="E427" s="51" t="s">
        <v>20</v>
      </c>
      <c r="F427" s="5" t="s">
        <v>14</v>
      </c>
      <c r="G427" s="56">
        <v>50000</v>
      </c>
      <c r="H427" s="6"/>
      <c r="I427" s="5"/>
      <c r="J427" s="21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2:20" ht="20.100000000000001" customHeight="1">
      <c r="B428" s="21">
        <v>425</v>
      </c>
      <c r="C428" s="51" t="s">
        <v>297</v>
      </c>
      <c r="D428" s="51" t="s">
        <v>103</v>
      </c>
      <c r="E428" s="51" t="s">
        <v>121</v>
      </c>
      <c r="F428" s="5" t="s">
        <v>14</v>
      </c>
      <c r="G428" s="56">
        <v>50000</v>
      </c>
      <c r="H428" s="6"/>
      <c r="I428" s="5"/>
      <c r="J428" s="21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2:20" ht="20.100000000000001" customHeight="1">
      <c r="B429" s="21">
        <v>426</v>
      </c>
      <c r="C429" s="51" t="s">
        <v>298</v>
      </c>
      <c r="D429" s="51" t="s">
        <v>103</v>
      </c>
      <c r="E429" s="51" t="s">
        <v>109</v>
      </c>
      <c r="F429" s="5" t="s">
        <v>14</v>
      </c>
      <c r="G429" s="56">
        <v>100000</v>
      </c>
      <c r="H429" s="6"/>
      <c r="I429" s="5"/>
      <c r="J429" s="21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2:20" ht="20.100000000000001" customHeight="1">
      <c r="B430" s="21">
        <v>427</v>
      </c>
      <c r="C430" s="51" t="s">
        <v>298</v>
      </c>
      <c r="D430" s="51" t="s">
        <v>103</v>
      </c>
      <c r="E430" s="51" t="s">
        <v>378</v>
      </c>
      <c r="F430" s="5" t="s">
        <v>14</v>
      </c>
      <c r="G430" s="56">
        <v>50000</v>
      </c>
      <c r="H430" s="6"/>
      <c r="I430" s="5"/>
      <c r="J430" s="21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2:20" ht="20.100000000000001" customHeight="1">
      <c r="B431" s="21">
        <v>428</v>
      </c>
      <c r="C431" s="51" t="s">
        <v>299</v>
      </c>
      <c r="D431" s="51" t="s">
        <v>103</v>
      </c>
      <c r="E431" s="51" t="s">
        <v>73</v>
      </c>
      <c r="F431" s="5" t="s">
        <v>14</v>
      </c>
      <c r="G431" s="56">
        <v>30000</v>
      </c>
      <c r="H431" s="6"/>
      <c r="I431" s="5"/>
      <c r="J431" s="21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2:20" ht="20.100000000000001" customHeight="1">
      <c r="B432" s="21">
        <v>429</v>
      </c>
      <c r="C432" s="51" t="s">
        <v>300</v>
      </c>
      <c r="D432" s="51" t="s">
        <v>103</v>
      </c>
      <c r="E432" s="51" t="s">
        <v>34</v>
      </c>
      <c r="F432" s="5" t="s">
        <v>14</v>
      </c>
      <c r="G432" s="56">
        <v>50000</v>
      </c>
      <c r="H432" s="6"/>
      <c r="I432" s="5"/>
      <c r="J432" s="21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2:20" ht="20.100000000000001" customHeight="1">
      <c r="B433" s="21">
        <v>430</v>
      </c>
      <c r="C433" s="51" t="s">
        <v>300</v>
      </c>
      <c r="D433" s="51" t="s">
        <v>103</v>
      </c>
      <c r="E433" s="51" t="s">
        <v>35</v>
      </c>
      <c r="F433" s="5" t="s">
        <v>14</v>
      </c>
      <c r="G433" s="56">
        <v>100000</v>
      </c>
      <c r="H433" s="6"/>
      <c r="I433" s="5"/>
      <c r="J433" s="21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2:20" ht="20.100000000000001" customHeight="1">
      <c r="B434" s="21">
        <v>431</v>
      </c>
      <c r="C434" s="51" t="s">
        <v>300</v>
      </c>
      <c r="D434" s="51" t="s">
        <v>103</v>
      </c>
      <c r="E434" s="51" t="s">
        <v>47</v>
      </c>
      <c r="F434" s="5" t="s">
        <v>14</v>
      </c>
      <c r="G434" s="56">
        <v>10000</v>
      </c>
      <c r="H434" s="6"/>
      <c r="I434" s="5"/>
      <c r="J434" s="21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2:20" ht="20.100000000000001" customHeight="1">
      <c r="B435" s="21">
        <v>432</v>
      </c>
      <c r="C435" s="51" t="s">
        <v>300</v>
      </c>
      <c r="D435" s="51" t="s">
        <v>103</v>
      </c>
      <c r="E435" s="51" t="s">
        <v>63</v>
      </c>
      <c r="F435" s="5" t="s">
        <v>14</v>
      </c>
      <c r="G435" s="56">
        <v>10000</v>
      </c>
      <c r="H435" s="11" t="s">
        <v>921</v>
      </c>
      <c r="I435" s="15">
        <v>45679</v>
      </c>
      <c r="J435" s="21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2:20" ht="20.100000000000001" customHeight="1">
      <c r="B436" s="21">
        <v>433</v>
      </c>
      <c r="C436" s="51" t="s">
        <v>300</v>
      </c>
      <c r="D436" s="51" t="s">
        <v>103</v>
      </c>
      <c r="E436" s="51" t="s">
        <v>66</v>
      </c>
      <c r="F436" s="5" t="s">
        <v>14</v>
      </c>
      <c r="G436" s="56">
        <v>1000000</v>
      </c>
      <c r="H436" s="6"/>
      <c r="I436" s="5"/>
      <c r="J436" s="21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2:20" ht="20.100000000000001" customHeight="1">
      <c r="B437" s="21">
        <v>434</v>
      </c>
      <c r="C437" s="51" t="s">
        <v>300</v>
      </c>
      <c r="D437" s="51" t="s">
        <v>103</v>
      </c>
      <c r="E437" s="51" t="s">
        <v>118</v>
      </c>
      <c r="F437" s="5" t="s">
        <v>14</v>
      </c>
      <c r="G437" s="56">
        <v>51000</v>
      </c>
      <c r="H437" s="6"/>
      <c r="I437" s="5"/>
      <c r="J437" s="21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2:20" ht="20.100000000000001" customHeight="1">
      <c r="B438" s="21">
        <v>435</v>
      </c>
      <c r="C438" s="51" t="s">
        <v>300</v>
      </c>
      <c r="D438" s="51" t="s">
        <v>103</v>
      </c>
      <c r="E438" s="51" t="s">
        <v>49</v>
      </c>
      <c r="F438" s="5" t="s">
        <v>14</v>
      </c>
      <c r="G438" s="56">
        <v>10000</v>
      </c>
      <c r="H438" s="6"/>
      <c r="I438" s="5"/>
      <c r="J438" s="21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2:20" ht="20.100000000000001" customHeight="1">
      <c r="B439" s="21">
        <v>436</v>
      </c>
      <c r="C439" s="51" t="s">
        <v>300</v>
      </c>
      <c r="D439" s="51" t="s">
        <v>103</v>
      </c>
      <c r="E439" s="51" t="s">
        <v>42</v>
      </c>
      <c r="F439" s="5" t="s">
        <v>14</v>
      </c>
      <c r="G439" s="56">
        <v>20000</v>
      </c>
      <c r="H439" s="6"/>
      <c r="I439" s="5"/>
      <c r="J439" s="21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2:20" ht="20.100000000000001" customHeight="1">
      <c r="B440" s="21">
        <v>437</v>
      </c>
      <c r="C440" s="51" t="s">
        <v>301</v>
      </c>
      <c r="D440" s="51" t="s">
        <v>103</v>
      </c>
      <c r="E440" s="51" t="s">
        <v>398</v>
      </c>
      <c r="F440" s="5" t="s">
        <v>14</v>
      </c>
      <c r="G440" s="56">
        <v>50000</v>
      </c>
      <c r="H440" s="6"/>
      <c r="I440" s="5"/>
      <c r="J440" s="21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2:20" ht="20.100000000000001" customHeight="1">
      <c r="B441" s="21">
        <v>438</v>
      </c>
      <c r="C441" s="51" t="s">
        <v>302</v>
      </c>
      <c r="D441" s="51" t="s">
        <v>103</v>
      </c>
      <c r="E441" s="51" t="s">
        <v>41</v>
      </c>
      <c r="F441" s="5" t="s">
        <v>14</v>
      </c>
      <c r="G441" s="56">
        <v>200000</v>
      </c>
      <c r="H441" s="6"/>
      <c r="I441" s="5"/>
      <c r="J441" s="21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2:20" ht="20.100000000000001" customHeight="1">
      <c r="B442" s="21">
        <v>439</v>
      </c>
      <c r="C442" s="51" t="s">
        <v>303</v>
      </c>
      <c r="D442" s="51" t="s">
        <v>103</v>
      </c>
      <c r="E442" s="51" t="s">
        <v>384</v>
      </c>
      <c r="F442" s="5" t="s">
        <v>14</v>
      </c>
      <c r="G442" s="56">
        <v>100000</v>
      </c>
      <c r="H442" s="6"/>
      <c r="I442" s="5"/>
      <c r="J442" s="21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2:20" ht="20.100000000000001" customHeight="1">
      <c r="B443" s="21">
        <v>440</v>
      </c>
      <c r="C443" s="51" t="s">
        <v>304</v>
      </c>
      <c r="D443" s="51" t="s">
        <v>103</v>
      </c>
      <c r="E443" s="51" t="s">
        <v>399</v>
      </c>
      <c r="F443" s="5" t="s">
        <v>14</v>
      </c>
      <c r="G443" s="56">
        <v>200000</v>
      </c>
      <c r="H443" s="6"/>
      <c r="I443" s="5"/>
      <c r="J443" s="21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2:20" ht="20.100000000000001" customHeight="1">
      <c r="B444" s="21">
        <v>441</v>
      </c>
      <c r="C444" s="51" t="s">
        <v>304</v>
      </c>
      <c r="D444" s="51" t="s">
        <v>103</v>
      </c>
      <c r="E444" s="51" t="s">
        <v>400</v>
      </c>
      <c r="F444" s="5" t="s">
        <v>14</v>
      </c>
      <c r="G444" s="56">
        <v>10000</v>
      </c>
      <c r="H444" s="6"/>
      <c r="I444" s="5"/>
      <c r="J444" s="21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2:20" ht="20.100000000000001" customHeight="1">
      <c r="B445" s="21">
        <v>442</v>
      </c>
      <c r="C445" s="51" t="s">
        <v>304</v>
      </c>
      <c r="D445" s="51" t="s">
        <v>103</v>
      </c>
      <c r="E445" s="51" t="s">
        <v>62</v>
      </c>
      <c r="F445" s="5" t="s">
        <v>14</v>
      </c>
      <c r="G445" s="56">
        <v>50000</v>
      </c>
      <c r="H445" s="6"/>
      <c r="I445" s="5"/>
      <c r="J445" s="21" t="s">
        <v>917</v>
      </c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2:20" ht="20.100000000000001" customHeight="1">
      <c r="B446" s="21">
        <v>443</v>
      </c>
      <c r="C446" s="51" t="s">
        <v>305</v>
      </c>
      <c r="D446" s="51" t="s">
        <v>103</v>
      </c>
      <c r="E446" s="51" t="s">
        <v>119</v>
      </c>
      <c r="F446" s="5" t="s">
        <v>14</v>
      </c>
      <c r="G446" s="56">
        <v>50000</v>
      </c>
      <c r="H446" s="6"/>
      <c r="I446" s="5"/>
      <c r="J446" s="21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2:20" ht="20.100000000000001" customHeight="1">
      <c r="B447" s="21">
        <v>444</v>
      </c>
      <c r="C447" s="51" t="s">
        <v>305</v>
      </c>
      <c r="D447" s="51" t="s">
        <v>103</v>
      </c>
      <c r="E447" s="51" t="s">
        <v>123</v>
      </c>
      <c r="F447" s="5" t="s">
        <v>14</v>
      </c>
      <c r="G447" s="56">
        <v>100000</v>
      </c>
      <c r="H447" s="6"/>
      <c r="I447" s="5"/>
      <c r="J447" s="21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2:20" ht="20.100000000000001" customHeight="1">
      <c r="B448" s="21">
        <v>445</v>
      </c>
      <c r="C448" s="51" t="s">
        <v>305</v>
      </c>
      <c r="D448" s="51" t="s">
        <v>103</v>
      </c>
      <c r="E448" s="51" t="s">
        <v>44</v>
      </c>
      <c r="F448" s="5" t="s">
        <v>14</v>
      </c>
      <c r="G448" s="56">
        <v>20000</v>
      </c>
      <c r="H448" s="6"/>
      <c r="I448" s="5"/>
      <c r="J448" s="21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2:20" ht="20.100000000000001" customHeight="1">
      <c r="B449" s="21">
        <v>446</v>
      </c>
      <c r="C449" s="51" t="s">
        <v>306</v>
      </c>
      <c r="D449" s="51" t="s">
        <v>103</v>
      </c>
      <c r="E449" s="51" t="s">
        <v>115</v>
      </c>
      <c r="F449" s="5" t="s">
        <v>14</v>
      </c>
      <c r="G449" s="56">
        <v>50000</v>
      </c>
      <c r="H449" s="6"/>
      <c r="I449" s="5"/>
      <c r="J449" s="21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2:20" ht="20.100000000000001" customHeight="1">
      <c r="B450" s="21">
        <v>447</v>
      </c>
      <c r="C450" s="51" t="s">
        <v>307</v>
      </c>
      <c r="D450" s="51" t="s">
        <v>103</v>
      </c>
      <c r="E450" s="51" t="s">
        <v>392</v>
      </c>
      <c r="F450" s="5" t="s">
        <v>14</v>
      </c>
      <c r="G450" s="56">
        <v>10000</v>
      </c>
      <c r="H450" s="6"/>
      <c r="I450" s="5"/>
      <c r="J450" s="21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2:20" ht="20.100000000000001" customHeight="1">
      <c r="B451" s="21">
        <v>448</v>
      </c>
      <c r="C451" s="51" t="s">
        <v>308</v>
      </c>
      <c r="D451" s="51" t="s">
        <v>103</v>
      </c>
      <c r="E451" s="51" t="s">
        <v>113</v>
      </c>
      <c r="F451" s="5" t="s">
        <v>14</v>
      </c>
      <c r="G451" s="56">
        <v>100000</v>
      </c>
      <c r="H451" s="6"/>
      <c r="I451" s="5"/>
      <c r="J451" s="21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2:20" ht="20.100000000000001" customHeight="1">
      <c r="B452" s="21">
        <v>449</v>
      </c>
      <c r="C452" s="51" t="s">
        <v>309</v>
      </c>
      <c r="D452" s="51" t="s">
        <v>103</v>
      </c>
      <c r="E452" s="51" t="s">
        <v>377</v>
      </c>
      <c r="F452" s="5" t="s">
        <v>14</v>
      </c>
      <c r="G452" s="56">
        <v>30000</v>
      </c>
      <c r="H452" s="6"/>
      <c r="I452" s="5"/>
      <c r="J452" s="21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2:20" ht="20.100000000000001" customHeight="1">
      <c r="B453" s="21">
        <v>450</v>
      </c>
      <c r="C453" s="51" t="s">
        <v>309</v>
      </c>
      <c r="D453" s="51" t="s">
        <v>103</v>
      </c>
      <c r="E453" s="51" t="s">
        <v>43</v>
      </c>
      <c r="F453" s="5" t="s">
        <v>14</v>
      </c>
      <c r="G453" s="56">
        <v>50000</v>
      </c>
      <c r="H453" s="6"/>
      <c r="I453" s="5"/>
      <c r="J453" s="21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2:20" ht="20.100000000000001" customHeight="1">
      <c r="B454" s="21">
        <v>451</v>
      </c>
      <c r="C454" s="51" t="s">
        <v>309</v>
      </c>
      <c r="D454" s="51" t="s">
        <v>103</v>
      </c>
      <c r="E454" s="51" t="s">
        <v>112</v>
      </c>
      <c r="F454" s="5" t="s">
        <v>14</v>
      </c>
      <c r="G454" s="56">
        <v>100000</v>
      </c>
      <c r="H454" s="6"/>
      <c r="I454" s="5"/>
      <c r="J454" s="21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2:20" ht="20.100000000000001" customHeight="1">
      <c r="B455" s="21">
        <v>452</v>
      </c>
      <c r="C455" s="51" t="s">
        <v>309</v>
      </c>
      <c r="D455" s="51" t="s">
        <v>103</v>
      </c>
      <c r="E455" s="51" t="s">
        <v>116</v>
      </c>
      <c r="F455" s="5" t="s">
        <v>14</v>
      </c>
      <c r="G455" s="56">
        <v>200000</v>
      </c>
      <c r="H455" s="6"/>
      <c r="I455" s="5"/>
      <c r="J455" s="21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2:20" ht="20.100000000000001" customHeight="1">
      <c r="B456" s="21">
        <v>453</v>
      </c>
      <c r="C456" s="51" t="s">
        <v>309</v>
      </c>
      <c r="D456" s="51" t="s">
        <v>103</v>
      </c>
      <c r="E456" s="51" t="s">
        <v>118</v>
      </c>
      <c r="F456" s="5" t="s">
        <v>14</v>
      </c>
      <c r="G456" s="56">
        <v>39000</v>
      </c>
      <c r="H456" s="6"/>
      <c r="I456" s="5"/>
      <c r="J456" s="21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2:20" ht="20.100000000000001" customHeight="1">
      <c r="B457" s="21">
        <v>454</v>
      </c>
      <c r="C457" s="51" t="s">
        <v>309</v>
      </c>
      <c r="D457" s="51" t="s">
        <v>103</v>
      </c>
      <c r="E457" s="51" t="s">
        <v>39</v>
      </c>
      <c r="F457" s="5" t="s">
        <v>14</v>
      </c>
      <c r="G457" s="56">
        <v>10000</v>
      </c>
      <c r="H457" s="6"/>
      <c r="I457" s="5"/>
      <c r="J457" s="21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2:20" ht="20.100000000000001" customHeight="1">
      <c r="B458" s="21">
        <v>455</v>
      </c>
      <c r="C458" s="51" t="s">
        <v>309</v>
      </c>
      <c r="D458" s="51" t="s">
        <v>103</v>
      </c>
      <c r="E458" s="51" t="s">
        <v>59</v>
      </c>
      <c r="F458" s="5" t="s">
        <v>14</v>
      </c>
      <c r="G458" s="56">
        <v>30000</v>
      </c>
      <c r="H458" s="6"/>
      <c r="I458" s="5"/>
      <c r="J458" s="21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2:20" ht="20.100000000000001" customHeight="1">
      <c r="B459" s="21">
        <v>456</v>
      </c>
      <c r="C459" s="51" t="s">
        <v>310</v>
      </c>
      <c r="D459" s="51" t="s">
        <v>103</v>
      </c>
      <c r="E459" s="51" t="s">
        <v>120</v>
      </c>
      <c r="F459" s="5" t="s">
        <v>14</v>
      </c>
      <c r="G459" s="56">
        <v>100000</v>
      </c>
      <c r="H459" s="6"/>
      <c r="I459" s="5"/>
      <c r="J459" s="21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2:20" ht="20.100000000000001" customHeight="1">
      <c r="B460" s="21">
        <v>457</v>
      </c>
      <c r="C460" s="51" t="s">
        <v>311</v>
      </c>
      <c r="D460" s="51" t="s">
        <v>103</v>
      </c>
      <c r="E460" s="51" t="s">
        <v>28</v>
      </c>
      <c r="F460" s="5" t="s">
        <v>14</v>
      </c>
      <c r="G460" s="56">
        <v>10000</v>
      </c>
      <c r="H460" s="6"/>
      <c r="I460" s="5"/>
      <c r="J460" s="21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2:20" ht="20.100000000000001" customHeight="1">
      <c r="B461" s="21">
        <v>458</v>
      </c>
      <c r="C461" s="51" t="s">
        <v>311</v>
      </c>
      <c r="D461" s="51" t="s">
        <v>103</v>
      </c>
      <c r="E461" s="51" t="s">
        <v>38</v>
      </c>
      <c r="F461" s="5" t="s">
        <v>14</v>
      </c>
      <c r="G461" s="56">
        <v>10000</v>
      </c>
      <c r="H461" s="6"/>
      <c r="I461" s="5"/>
      <c r="J461" s="21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2:20" ht="20.100000000000001" customHeight="1">
      <c r="B462" s="21">
        <v>459</v>
      </c>
      <c r="C462" s="51" t="s">
        <v>311</v>
      </c>
      <c r="D462" s="51" t="s">
        <v>103</v>
      </c>
      <c r="E462" s="51" t="s">
        <v>29</v>
      </c>
      <c r="F462" s="5" t="s">
        <v>14</v>
      </c>
      <c r="G462" s="56">
        <v>10000</v>
      </c>
      <c r="H462" s="6"/>
      <c r="I462" s="5"/>
      <c r="J462" s="21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2:20" ht="20.100000000000001" customHeight="1">
      <c r="B463" s="21">
        <v>460</v>
      </c>
      <c r="C463" s="51" t="s">
        <v>311</v>
      </c>
      <c r="D463" s="51" t="s">
        <v>103</v>
      </c>
      <c r="E463" s="51" t="s">
        <v>17</v>
      </c>
      <c r="F463" s="5" t="s">
        <v>14</v>
      </c>
      <c r="G463" s="56">
        <v>10000</v>
      </c>
      <c r="H463" s="11" t="s">
        <v>921</v>
      </c>
      <c r="I463" s="15">
        <v>45693</v>
      </c>
      <c r="J463" s="21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2:20" ht="20.100000000000001" customHeight="1">
      <c r="B464" s="21">
        <v>461</v>
      </c>
      <c r="C464" s="51" t="s">
        <v>311</v>
      </c>
      <c r="D464" s="51" t="s">
        <v>103</v>
      </c>
      <c r="E464" s="51" t="s">
        <v>31</v>
      </c>
      <c r="F464" s="5" t="s">
        <v>14</v>
      </c>
      <c r="G464" s="56">
        <v>30000</v>
      </c>
      <c r="H464" s="6"/>
      <c r="I464" s="5"/>
      <c r="J464" s="21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2:20" ht="20.100000000000001" customHeight="1">
      <c r="B465" s="21">
        <v>462</v>
      </c>
      <c r="C465" s="51" t="s">
        <v>311</v>
      </c>
      <c r="D465" s="51" t="s">
        <v>103</v>
      </c>
      <c r="E465" s="51" t="s">
        <v>18</v>
      </c>
      <c r="F465" s="5" t="s">
        <v>14</v>
      </c>
      <c r="G465" s="56">
        <v>30000</v>
      </c>
      <c r="H465" s="6"/>
      <c r="I465" s="5"/>
      <c r="J465" s="21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2:20" ht="20.100000000000001" customHeight="1">
      <c r="B466" s="21">
        <v>463</v>
      </c>
      <c r="C466" s="51" t="s">
        <v>311</v>
      </c>
      <c r="D466" s="51" t="s">
        <v>103</v>
      </c>
      <c r="E466" s="51" t="s">
        <v>36</v>
      </c>
      <c r="F466" s="5" t="s">
        <v>14</v>
      </c>
      <c r="G466" s="56">
        <v>10000</v>
      </c>
      <c r="H466" s="6" t="s">
        <v>921</v>
      </c>
      <c r="I466" s="15">
        <v>45678</v>
      </c>
      <c r="J466" s="21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2:20" ht="20.100000000000001" customHeight="1">
      <c r="B467" s="21">
        <v>464</v>
      </c>
      <c r="C467" s="51" t="s">
        <v>311</v>
      </c>
      <c r="D467" s="51" t="s">
        <v>103</v>
      </c>
      <c r="E467" s="51" t="s">
        <v>33</v>
      </c>
      <c r="F467" s="5" t="s">
        <v>14</v>
      </c>
      <c r="G467" s="56">
        <v>20000</v>
      </c>
      <c r="H467" s="6"/>
      <c r="I467" s="5"/>
      <c r="J467" s="21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2:20" ht="20.100000000000001" customHeight="1">
      <c r="B468" s="21">
        <v>465</v>
      </c>
      <c r="C468" s="51" t="s">
        <v>311</v>
      </c>
      <c r="D468" s="51" t="s">
        <v>103</v>
      </c>
      <c r="E468" s="51" t="s">
        <v>29</v>
      </c>
      <c r="F468" s="5" t="s">
        <v>14</v>
      </c>
      <c r="G468" s="56">
        <v>20000</v>
      </c>
      <c r="H468" s="6"/>
      <c r="I468" s="5"/>
      <c r="J468" s="21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2:20" ht="20.100000000000001" customHeight="1">
      <c r="B469" s="21">
        <v>466</v>
      </c>
      <c r="C469" s="51" t="s">
        <v>311</v>
      </c>
      <c r="D469" s="51" t="s">
        <v>103</v>
      </c>
      <c r="E469" s="51" t="s">
        <v>45</v>
      </c>
      <c r="F469" s="5" t="s">
        <v>14</v>
      </c>
      <c r="G469" s="56">
        <v>20000</v>
      </c>
      <c r="H469" s="6" t="s">
        <v>921</v>
      </c>
      <c r="I469" s="15">
        <v>45670</v>
      </c>
      <c r="J469" s="21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2:20" ht="20.100000000000001" customHeight="1">
      <c r="B470" s="21">
        <v>467</v>
      </c>
      <c r="C470" s="51" t="s">
        <v>311</v>
      </c>
      <c r="D470" s="51" t="s">
        <v>103</v>
      </c>
      <c r="E470" s="51" t="s">
        <v>22</v>
      </c>
      <c r="F470" s="5" t="s">
        <v>14</v>
      </c>
      <c r="G470" s="56">
        <v>10000</v>
      </c>
      <c r="H470" s="6"/>
      <c r="I470" s="5"/>
      <c r="J470" s="21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2:20" ht="20.100000000000001" customHeight="1">
      <c r="B471" s="21">
        <v>468</v>
      </c>
      <c r="C471" s="51" t="s">
        <v>311</v>
      </c>
      <c r="D471" s="51" t="s">
        <v>103</v>
      </c>
      <c r="E471" s="51" t="s">
        <v>393</v>
      </c>
      <c r="F471" s="5" t="s">
        <v>14</v>
      </c>
      <c r="G471" s="56">
        <v>10000</v>
      </c>
      <c r="H471" s="6"/>
      <c r="I471" s="5"/>
      <c r="J471" s="21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2:20" ht="20.100000000000001" customHeight="1">
      <c r="B472" s="21">
        <v>469</v>
      </c>
      <c r="C472" s="51" t="s">
        <v>311</v>
      </c>
      <c r="D472" s="51" t="s">
        <v>103</v>
      </c>
      <c r="E472" s="51" t="s">
        <v>393</v>
      </c>
      <c r="F472" s="5" t="s">
        <v>14</v>
      </c>
      <c r="G472" s="56">
        <v>10000</v>
      </c>
      <c r="H472" s="6"/>
      <c r="I472" s="5"/>
      <c r="J472" s="21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2:20" ht="20.100000000000001" customHeight="1">
      <c r="B473" s="21">
        <v>470</v>
      </c>
      <c r="C473" s="51" t="s">
        <v>311</v>
      </c>
      <c r="D473" s="51" t="s">
        <v>103</v>
      </c>
      <c r="E473" s="51" t="s">
        <v>54</v>
      </c>
      <c r="F473" s="5" t="s">
        <v>14</v>
      </c>
      <c r="G473" s="56">
        <v>10000</v>
      </c>
      <c r="H473" s="6"/>
      <c r="I473" s="5"/>
      <c r="J473" s="21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2:20" ht="20.100000000000001" customHeight="1">
      <c r="B474" s="21">
        <v>471</v>
      </c>
      <c r="C474" s="51" t="s">
        <v>311</v>
      </c>
      <c r="D474" s="51" t="s">
        <v>103</v>
      </c>
      <c r="E474" s="51" t="s">
        <v>46</v>
      </c>
      <c r="F474" s="5" t="s">
        <v>14</v>
      </c>
      <c r="G474" s="56">
        <v>10000</v>
      </c>
      <c r="H474" s="6"/>
      <c r="I474" s="5"/>
      <c r="J474" s="21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2:20" ht="20.100000000000001" customHeight="1">
      <c r="B475" s="21">
        <v>472</v>
      </c>
      <c r="C475" s="51" t="s">
        <v>311</v>
      </c>
      <c r="D475" s="51" t="s">
        <v>103</v>
      </c>
      <c r="E475" s="51" t="s">
        <v>44</v>
      </c>
      <c r="F475" s="5" t="s">
        <v>14</v>
      </c>
      <c r="G475" s="56">
        <v>10000</v>
      </c>
      <c r="H475" s="6"/>
      <c r="I475" s="5"/>
      <c r="J475" s="21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2:20" ht="20.100000000000001" customHeight="1">
      <c r="B476" s="21">
        <v>473</v>
      </c>
      <c r="C476" s="51" t="s">
        <v>311</v>
      </c>
      <c r="D476" s="51" t="s">
        <v>103</v>
      </c>
      <c r="E476" s="51" t="s">
        <v>53</v>
      </c>
      <c r="F476" s="5" t="s">
        <v>14</v>
      </c>
      <c r="G476" s="56">
        <v>20000</v>
      </c>
      <c r="H476" s="6"/>
      <c r="I476" s="5"/>
      <c r="J476" s="21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2:20" ht="20.100000000000001" customHeight="1">
      <c r="B477" s="21">
        <v>474</v>
      </c>
      <c r="C477" s="51" t="s">
        <v>311</v>
      </c>
      <c r="D477" s="51" t="s">
        <v>103</v>
      </c>
      <c r="E477" s="51" t="s">
        <v>50</v>
      </c>
      <c r="F477" s="5" t="s">
        <v>14</v>
      </c>
      <c r="G477" s="56">
        <v>10000</v>
      </c>
      <c r="H477" s="6"/>
      <c r="I477" s="5"/>
      <c r="J477" s="21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2:20" ht="20.100000000000001" customHeight="1">
      <c r="B478" s="21">
        <v>475</v>
      </c>
      <c r="C478" s="51" t="s">
        <v>311</v>
      </c>
      <c r="D478" s="51" t="s">
        <v>103</v>
      </c>
      <c r="E478" s="51" t="s">
        <v>397</v>
      </c>
      <c r="F478" s="5" t="s">
        <v>14</v>
      </c>
      <c r="G478" s="56">
        <v>20000</v>
      </c>
      <c r="H478" s="6"/>
      <c r="I478" s="5"/>
      <c r="J478" s="21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2:20" ht="20.100000000000001" customHeight="1">
      <c r="B479" s="21">
        <v>476</v>
      </c>
      <c r="C479" s="51" t="s">
        <v>311</v>
      </c>
      <c r="D479" s="51" t="s">
        <v>103</v>
      </c>
      <c r="E479" s="51" t="s">
        <v>55</v>
      </c>
      <c r="F479" s="5" t="s">
        <v>14</v>
      </c>
      <c r="G479" s="56">
        <v>20000</v>
      </c>
      <c r="H479" s="6"/>
      <c r="I479" s="5"/>
      <c r="J479" s="21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2:20" ht="20.100000000000001" customHeight="1">
      <c r="B480" s="21">
        <v>477</v>
      </c>
      <c r="C480" s="51" t="s">
        <v>311</v>
      </c>
      <c r="D480" s="51" t="s">
        <v>103</v>
      </c>
      <c r="E480" s="51" t="s">
        <v>40</v>
      </c>
      <c r="F480" s="5" t="s">
        <v>14</v>
      </c>
      <c r="G480" s="56">
        <v>20000</v>
      </c>
      <c r="H480" s="6"/>
      <c r="I480" s="5"/>
      <c r="J480" s="21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2:20" ht="20.100000000000001" customHeight="1">
      <c r="B481" s="21">
        <v>478</v>
      </c>
      <c r="C481" s="51" t="s">
        <v>311</v>
      </c>
      <c r="D481" s="51" t="s">
        <v>103</v>
      </c>
      <c r="E481" s="51" t="s">
        <v>58</v>
      </c>
      <c r="F481" s="5" t="s">
        <v>14</v>
      </c>
      <c r="G481" s="56">
        <v>10000</v>
      </c>
      <c r="H481" s="6"/>
      <c r="I481" s="5"/>
      <c r="J481" s="21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2:20" ht="20.100000000000001" customHeight="1">
      <c r="B482" s="21">
        <v>479</v>
      </c>
      <c r="C482" s="51" t="s">
        <v>311</v>
      </c>
      <c r="D482" s="51" t="s">
        <v>103</v>
      </c>
      <c r="E482" s="51" t="s">
        <v>52</v>
      </c>
      <c r="F482" s="5" t="s">
        <v>14</v>
      </c>
      <c r="G482" s="56">
        <v>10000</v>
      </c>
      <c r="H482" s="6"/>
      <c r="I482" s="5"/>
      <c r="J482" s="21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2:20" ht="20.100000000000001" customHeight="1">
      <c r="B483" s="21">
        <v>480</v>
      </c>
      <c r="C483" s="51" t="s">
        <v>311</v>
      </c>
      <c r="D483" s="51" t="s">
        <v>103</v>
      </c>
      <c r="E483" s="51" t="s">
        <v>56</v>
      </c>
      <c r="F483" s="5" t="s">
        <v>14</v>
      </c>
      <c r="G483" s="56">
        <v>30000</v>
      </c>
      <c r="H483" s="11" t="s">
        <v>921</v>
      </c>
      <c r="I483" s="15">
        <v>45686</v>
      </c>
      <c r="J483" s="21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2:20" ht="20.100000000000001" customHeight="1">
      <c r="B484" s="21">
        <v>481</v>
      </c>
      <c r="C484" s="51" t="s">
        <v>311</v>
      </c>
      <c r="D484" s="51" t="s">
        <v>103</v>
      </c>
      <c r="E484" s="51" t="s">
        <v>19</v>
      </c>
      <c r="F484" s="5" t="s">
        <v>14</v>
      </c>
      <c r="G484" s="56">
        <v>10000</v>
      </c>
      <c r="H484" s="6" t="s">
        <v>921</v>
      </c>
      <c r="I484" s="15">
        <v>45678</v>
      </c>
      <c r="J484" s="21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2:20" ht="20.100000000000001" customHeight="1">
      <c r="B485" s="21">
        <v>482</v>
      </c>
      <c r="C485" s="51" t="s">
        <v>311</v>
      </c>
      <c r="D485" s="51" t="s">
        <v>103</v>
      </c>
      <c r="E485" s="51" t="s">
        <v>61</v>
      </c>
      <c r="F485" s="5" t="s">
        <v>14</v>
      </c>
      <c r="G485" s="56">
        <v>10000</v>
      </c>
      <c r="H485" s="6"/>
      <c r="I485" s="5"/>
      <c r="J485" s="21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2:20" ht="20.100000000000001" customHeight="1">
      <c r="B486" s="21">
        <v>483</v>
      </c>
      <c r="C486" s="51" t="s">
        <v>311</v>
      </c>
      <c r="D486" s="51" t="s">
        <v>103</v>
      </c>
      <c r="E486" s="51" t="s">
        <v>60</v>
      </c>
      <c r="F486" s="5" t="s">
        <v>14</v>
      </c>
      <c r="G486" s="56">
        <v>10000</v>
      </c>
      <c r="H486" s="6"/>
      <c r="I486" s="5"/>
      <c r="J486" s="21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2:20" ht="20.100000000000001" customHeight="1">
      <c r="B487" s="21">
        <v>484</v>
      </c>
      <c r="C487" s="51" t="s">
        <v>312</v>
      </c>
      <c r="D487" s="51" t="s">
        <v>103</v>
      </c>
      <c r="E487" s="51" t="s">
        <v>109</v>
      </c>
      <c r="F487" s="5" t="s">
        <v>14</v>
      </c>
      <c r="G487" s="56">
        <v>100000</v>
      </c>
      <c r="H487" s="6"/>
      <c r="I487" s="5"/>
      <c r="J487" s="21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2:20" ht="20.100000000000001" customHeight="1">
      <c r="B488" s="21">
        <v>485</v>
      </c>
      <c r="C488" s="51" t="s">
        <v>312</v>
      </c>
      <c r="D488" s="51" t="s">
        <v>103</v>
      </c>
      <c r="E488" s="51" t="s">
        <v>20</v>
      </c>
      <c r="F488" s="5" t="s">
        <v>14</v>
      </c>
      <c r="G488" s="56">
        <v>50000</v>
      </c>
      <c r="H488" s="6"/>
      <c r="I488" s="5"/>
      <c r="J488" s="21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2:20" ht="20.100000000000001" customHeight="1">
      <c r="B489" s="21">
        <v>486</v>
      </c>
      <c r="C489" s="51" t="s">
        <v>313</v>
      </c>
      <c r="D489" s="51" t="s">
        <v>103</v>
      </c>
      <c r="E489" s="51" t="s">
        <v>122</v>
      </c>
      <c r="F489" s="5" t="s">
        <v>14</v>
      </c>
      <c r="G489" s="56">
        <v>50000</v>
      </c>
      <c r="H489" s="6"/>
      <c r="I489" s="5"/>
      <c r="J489" s="21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2:20" ht="20.100000000000001" customHeight="1">
      <c r="B490" s="21">
        <v>487</v>
      </c>
      <c r="C490" s="51" t="s">
        <v>314</v>
      </c>
      <c r="D490" s="51" t="s">
        <v>103</v>
      </c>
      <c r="E490" s="51" t="s">
        <v>378</v>
      </c>
      <c r="F490" s="5" t="s">
        <v>14</v>
      </c>
      <c r="G490" s="56">
        <v>50000</v>
      </c>
      <c r="H490" s="6"/>
      <c r="I490" s="5"/>
      <c r="J490" s="21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2:20" ht="20.100000000000001" customHeight="1">
      <c r="B491" s="21">
        <v>488</v>
      </c>
      <c r="C491" s="51" t="s">
        <v>315</v>
      </c>
      <c r="D491" s="51" t="s">
        <v>103</v>
      </c>
      <c r="E491" s="51" t="s">
        <v>34</v>
      </c>
      <c r="F491" s="5" t="s">
        <v>14</v>
      </c>
      <c r="G491" s="56">
        <v>50000</v>
      </c>
      <c r="H491" s="6"/>
      <c r="I491" s="5"/>
      <c r="J491" s="21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2:20" ht="20.100000000000001" customHeight="1">
      <c r="B492" s="21">
        <v>489</v>
      </c>
      <c r="C492" s="51" t="s">
        <v>315</v>
      </c>
      <c r="D492" s="51" t="s">
        <v>103</v>
      </c>
      <c r="E492" s="51" t="s">
        <v>35</v>
      </c>
      <c r="F492" s="5" t="s">
        <v>14</v>
      </c>
      <c r="G492" s="56">
        <v>100000</v>
      </c>
      <c r="H492" s="6"/>
      <c r="I492" s="5"/>
      <c r="J492" s="21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2:20" ht="20.100000000000001" customHeight="1">
      <c r="B493" s="21">
        <v>490</v>
      </c>
      <c r="C493" s="51" t="s">
        <v>315</v>
      </c>
      <c r="D493" s="51" t="s">
        <v>103</v>
      </c>
      <c r="E493" s="51" t="s">
        <v>47</v>
      </c>
      <c r="F493" s="5" t="s">
        <v>14</v>
      </c>
      <c r="G493" s="56">
        <v>10000</v>
      </c>
      <c r="H493" s="6"/>
      <c r="I493" s="5"/>
      <c r="J493" s="21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2:20" ht="20.100000000000001" customHeight="1">
      <c r="B494" s="21">
        <v>491</v>
      </c>
      <c r="C494" s="51" t="s">
        <v>315</v>
      </c>
      <c r="D494" s="51" t="s">
        <v>103</v>
      </c>
      <c r="E494" s="51" t="s">
        <v>63</v>
      </c>
      <c r="F494" s="5" t="s">
        <v>14</v>
      </c>
      <c r="G494" s="56">
        <v>10000</v>
      </c>
      <c r="H494" s="11" t="s">
        <v>921</v>
      </c>
      <c r="I494" s="15">
        <v>45679</v>
      </c>
      <c r="J494" s="21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2:20" ht="20.100000000000001" customHeight="1">
      <c r="B495" s="21">
        <v>492</v>
      </c>
      <c r="C495" s="51" t="s">
        <v>315</v>
      </c>
      <c r="D495" s="51" t="s">
        <v>103</v>
      </c>
      <c r="E495" s="51" t="s">
        <v>66</v>
      </c>
      <c r="F495" s="5" t="s">
        <v>14</v>
      </c>
      <c r="G495" s="56">
        <v>1000000</v>
      </c>
      <c r="H495" s="6"/>
      <c r="I495" s="5"/>
      <c r="J495" s="21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2:20" ht="20.100000000000001" customHeight="1">
      <c r="B496" s="21">
        <v>493</v>
      </c>
      <c r="C496" s="51" t="s">
        <v>315</v>
      </c>
      <c r="D496" s="51" t="s">
        <v>103</v>
      </c>
      <c r="E496" s="51" t="s">
        <v>49</v>
      </c>
      <c r="F496" s="5" t="s">
        <v>14</v>
      </c>
      <c r="G496" s="56">
        <v>10000</v>
      </c>
      <c r="H496" s="6"/>
      <c r="I496" s="5"/>
      <c r="J496" s="21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2:20" ht="20.100000000000001" customHeight="1">
      <c r="B497" s="21">
        <v>494</v>
      </c>
      <c r="C497" s="51" t="s">
        <v>315</v>
      </c>
      <c r="D497" s="51" t="s">
        <v>103</v>
      </c>
      <c r="E497" s="51" t="s">
        <v>42</v>
      </c>
      <c r="F497" s="5" t="s">
        <v>14</v>
      </c>
      <c r="G497" s="56">
        <v>20000</v>
      </c>
      <c r="H497" s="6"/>
      <c r="I497" s="5"/>
      <c r="J497" s="21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2:20" ht="20.100000000000001" customHeight="1">
      <c r="B498" s="21">
        <v>495</v>
      </c>
      <c r="C498" s="51" t="s">
        <v>316</v>
      </c>
      <c r="D498" s="51" t="s">
        <v>103</v>
      </c>
      <c r="E498" s="51" t="s">
        <v>123</v>
      </c>
      <c r="F498" s="5" t="s">
        <v>14</v>
      </c>
      <c r="G498" s="56">
        <v>100000</v>
      </c>
      <c r="H498" s="6"/>
      <c r="I498" s="5"/>
      <c r="J498" s="21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2:20" ht="20.100000000000001" customHeight="1">
      <c r="B499" s="21">
        <v>496</v>
      </c>
      <c r="C499" s="51" t="s">
        <v>317</v>
      </c>
      <c r="D499" s="51" t="s">
        <v>103</v>
      </c>
      <c r="E499" s="51" t="s">
        <v>401</v>
      </c>
      <c r="F499" s="5" t="s">
        <v>14</v>
      </c>
      <c r="G499" s="56">
        <v>100000</v>
      </c>
      <c r="H499" s="6"/>
      <c r="I499" s="5"/>
      <c r="J499" s="21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2:20" ht="20.100000000000001" customHeight="1">
      <c r="B500" s="21">
        <v>497</v>
      </c>
      <c r="C500" s="51" t="s">
        <v>317</v>
      </c>
      <c r="D500" s="51" t="s">
        <v>103</v>
      </c>
      <c r="E500" s="51" t="s">
        <v>41</v>
      </c>
      <c r="F500" s="5" t="s">
        <v>14</v>
      </c>
      <c r="G500" s="56">
        <v>200000</v>
      </c>
      <c r="H500" s="6"/>
      <c r="I500" s="5"/>
      <c r="J500" s="21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2:20" ht="20.100000000000001" customHeight="1">
      <c r="B501" s="21">
        <v>498</v>
      </c>
      <c r="C501" s="51" t="s">
        <v>318</v>
      </c>
      <c r="D501" s="51" t="s">
        <v>103</v>
      </c>
      <c r="E501" s="51" t="s">
        <v>401</v>
      </c>
      <c r="F501" s="5" t="s">
        <v>14</v>
      </c>
      <c r="G501" s="56">
        <v>50000</v>
      </c>
      <c r="H501" s="6"/>
      <c r="I501" s="5"/>
      <c r="J501" s="21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2:20" ht="20.100000000000001" customHeight="1">
      <c r="B502" s="21">
        <v>499</v>
      </c>
      <c r="C502" s="51" t="s">
        <v>319</v>
      </c>
      <c r="D502" s="51" t="s">
        <v>103</v>
      </c>
      <c r="E502" s="51" t="s">
        <v>115</v>
      </c>
      <c r="F502" s="5" t="s">
        <v>14</v>
      </c>
      <c r="G502" s="56">
        <v>50000</v>
      </c>
      <c r="H502" s="6"/>
      <c r="I502" s="5"/>
      <c r="J502" s="21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2:20" ht="20.100000000000001" customHeight="1">
      <c r="B503" s="21">
        <v>500</v>
      </c>
      <c r="C503" s="51" t="s">
        <v>319</v>
      </c>
      <c r="D503" s="51" t="s">
        <v>103</v>
      </c>
      <c r="E503" s="51" t="s">
        <v>115</v>
      </c>
      <c r="F503" s="5" t="s">
        <v>14</v>
      </c>
      <c r="G503" s="56">
        <v>50000</v>
      </c>
      <c r="H503" s="6"/>
      <c r="I503" s="5"/>
      <c r="J503" s="21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2:20" ht="20.100000000000001" customHeight="1">
      <c r="B504" s="21">
        <v>501</v>
      </c>
      <c r="C504" s="51" t="s">
        <v>319</v>
      </c>
      <c r="D504" s="51" t="s">
        <v>103</v>
      </c>
      <c r="E504" s="51" t="s">
        <v>116</v>
      </c>
      <c r="F504" s="5" t="s">
        <v>14</v>
      </c>
      <c r="G504" s="56">
        <v>50000</v>
      </c>
      <c r="H504" s="6"/>
      <c r="I504" s="5"/>
      <c r="J504" s="21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2:20" ht="20.100000000000001" customHeight="1">
      <c r="B505" s="21">
        <v>502</v>
      </c>
      <c r="C505" s="51" t="s">
        <v>319</v>
      </c>
      <c r="D505" s="51" t="s">
        <v>103</v>
      </c>
      <c r="E505" s="51" t="s">
        <v>400</v>
      </c>
      <c r="F505" s="5" t="s">
        <v>14</v>
      </c>
      <c r="G505" s="56">
        <v>10000</v>
      </c>
      <c r="H505" s="6"/>
      <c r="I505" s="5"/>
      <c r="J505" s="21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2:20" ht="20.100000000000001" customHeight="1">
      <c r="B506" s="21">
        <v>503</v>
      </c>
      <c r="C506" s="51" t="s">
        <v>319</v>
      </c>
      <c r="D506" s="51" t="s">
        <v>103</v>
      </c>
      <c r="E506" s="51" t="s">
        <v>62</v>
      </c>
      <c r="F506" s="5" t="s">
        <v>14</v>
      </c>
      <c r="G506" s="56">
        <v>50000</v>
      </c>
      <c r="H506" s="6"/>
      <c r="I506" s="5"/>
      <c r="J506" s="21" t="s">
        <v>917</v>
      </c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2:20" ht="20.100000000000001" customHeight="1">
      <c r="B507" s="21">
        <v>504</v>
      </c>
      <c r="C507" s="51" t="s">
        <v>320</v>
      </c>
      <c r="D507" s="51" t="s">
        <v>103</v>
      </c>
      <c r="E507" s="51" t="s">
        <v>113</v>
      </c>
      <c r="F507" s="5" t="s">
        <v>14</v>
      </c>
      <c r="G507" s="56">
        <v>100000</v>
      </c>
      <c r="H507" s="6"/>
      <c r="I507" s="5"/>
      <c r="J507" s="21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2:20" ht="20.100000000000001" customHeight="1">
      <c r="B508" s="21">
        <v>505</v>
      </c>
      <c r="C508" s="51" t="s">
        <v>321</v>
      </c>
      <c r="D508" s="51" t="s">
        <v>103</v>
      </c>
      <c r="E508" s="51" t="s">
        <v>64</v>
      </c>
      <c r="F508" s="5" t="s">
        <v>14</v>
      </c>
      <c r="G508" s="56">
        <v>10000</v>
      </c>
      <c r="H508" s="6"/>
      <c r="I508" s="5"/>
      <c r="J508" s="21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2:20" ht="20.100000000000001" customHeight="1">
      <c r="B509" s="21">
        <v>506</v>
      </c>
      <c r="C509" s="51" t="s">
        <v>322</v>
      </c>
      <c r="D509" s="51" t="s">
        <v>103</v>
      </c>
      <c r="E509" s="51" t="s">
        <v>120</v>
      </c>
      <c r="F509" s="5" t="s">
        <v>14</v>
      </c>
      <c r="G509" s="56">
        <v>100000</v>
      </c>
      <c r="H509" s="6"/>
      <c r="I509" s="5"/>
      <c r="J509" s="21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2:20" ht="20.100000000000001" customHeight="1">
      <c r="B510" s="21">
        <v>507</v>
      </c>
      <c r="C510" s="51" t="s">
        <v>323</v>
      </c>
      <c r="D510" s="51" t="s">
        <v>103</v>
      </c>
      <c r="E510" s="51" t="s">
        <v>377</v>
      </c>
      <c r="F510" s="5" t="s">
        <v>14</v>
      </c>
      <c r="G510" s="56">
        <v>30000</v>
      </c>
      <c r="H510" s="6"/>
      <c r="I510" s="5"/>
      <c r="J510" s="21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2:20" ht="20.100000000000001" customHeight="1">
      <c r="B511" s="21">
        <v>508</v>
      </c>
      <c r="C511" s="51" t="s">
        <v>323</v>
      </c>
      <c r="D511" s="51" t="s">
        <v>103</v>
      </c>
      <c r="E511" s="51" t="s">
        <v>32</v>
      </c>
      <c r="F511" s="5" t="s">
        <v>14</v>
      </c>
      <c r="G511" s="56">
        <v>50000</v>
      </c>
      <c r="H511" s="6"/>
      <c r="I511" s="5"/>
      <c r="J511" s="21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2:20" ht="20.100000000000001" customHeight="1">
      <c r="B512" s="21">
        <v>509</v>
      </c>
      <c r="C512" s="51" t="s">
        <v>323</v>
      </c>
      <c r="D512" s="51" t="s">
        <v>103</v>
      </c>
      <c r="E512" s="51" t="s">
        <v>43</v>
      </c>
      <c r="F512" s="5" t="s">
        <v>14</v>
      </c>
      <c r="G512" s="56">
        <v>50000</v>
      </c>
      <c r="H512" s="6"/>
      <c r="I512" s="5"/>
      <c r="J512" s="21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2:20" ht="20.100000000000001" customHeight="1">
      <c r="B513" s="21">
        <v>510</v>
      </c>
      <c r="C513" s="51" t="s">
        <v>323</v>
      </c>
      <c r="D513" s="51" t="s">
        <v>103</v>
      </c>
      <c r="E513" s="51" t="s">
        <v>112</v>
      </c>
      <c r="F513" s="5" t="s">
        <v>14</v>
      </c>
      <c r="G513" s="56">
        <v>100000</v>
      </c>
      <c r="H513" s="6"/>
      <c r="I513" s="5"/>
      <c r="J513" s="21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2:20" ht="20.100000000000001" customHeight="1">
      <c r="B514" s="21">
        <v>511</v>
      </c>
      <c r="C514" s="51" t="s">
        <v>323</v>
      </c>
      <c r="D514" s="51" t="s">
        <v>103</v>
      </c>
      <c r="E514" s="51" t="s">
        <v>392</v>
      </c>
      <c r="F514" s="5" t="s">
        <v>14</v>
      </c>
      <c r="G514" s="56">
        <v>10000</v>
      </c>
      <c r="H514" s="6"/>
      <c r="I514" s="5"/>
      <c r="J514" s="21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2:20" ht="20.100000000000001" customHeight="1">
      <c r="B515" s="21">
        <v>512</v>
      </c>
      <c r="C515" s="51" t="s">
        <v>323</v>
      </c>
      <c r="D515" s="51" t="s">
        <v>103</v>
      </c>
      <c r="E515" s="51" t="s">
        <v>402</v>
      </c>
      <c r="F515" s="5" t="s">
        <v>14</v>
      </c>
      <c r="G515" s="56">
        <v>20000</v>
      </c>
      <c r="H515" s="6"/>
      <c r="I515" s="5"/>
      <c r="J515" s="21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2:20" ht="20.100000000000001" customHeight="1">
      <c r="B516" s="21">
        <v>513</v>
      </c>
      <c r="C516" s="51" t="s">
        <v>323</v>
      </c>
      <c r="D516" s="51" t="s">
        <v>103</v>
      </c>
      <c r="E516" s="51" t="s">
        <v>39</v>
      </c>
      <c r="F516" s="5" t="s">
        <v>14</v>
      </c>
      <c r="G516" s="56">
        <v>10000</v>
      </c>
      <c r="H516" s="6"/>
      <c r="I516" s="5"/>
      <c r="J516" s="21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2:20" ht="20.100000000000001" customHeight="1">
      <c r="B517" s="21">
        <v>514</v>
      </c>
      <c r="C517" s="51" t="s">
        <v>323</v>
      </c>
      <c r="D517" s="51" t="s">
        <v>103</v>
      </c>
      <c r="E517" s="51" t="s">
        <v>59</v>
      </c>
      <c r="F517" s="5" t="s">
        <v>14</v>
      </c>
      <c r="G517" s="56">
        <v>30000</v>
      </c>
      <c r="H517" s="6"/>
      <c r="I517" s="5"/>
      <c r="J517" s="21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2:20" ht="20.100000000000001" customHeight="1">
      <c r="B518" s="21">
        <v>515</v>
      </c>
      <c r="C518" s="51" t="s">
        <v>324</v>
      </c>
      <c r="D518" s="51" t="s">
        <v>103</v>
      </c>
      <c r="E518" s="51" t="s">
        <v>28</v>
      </c>
      <c r="F518" s="5" t="s">
        <v>14</v>
      </c>
      <c r="G518" s="56">
        <v>10000</v>
      </c>
      <c r="H518" s="6"/>
      <c r="I518" s="5"/>
      <c r="J518" s="21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2:20" ht="20.100000000000001" customHeight="1">
      <c r="B519" s="21">
        <v>516</v>
      </c>
      <c r="C519" s="51" t="s">
        <v>324</v>
      </c>
      <c r="D519" s="51" t="s">
        <v>103</v>
      </c>
      <c r="E519" s="51" t="s">
        <v>38</v>
      </c>
      <c r="F519" s="5" t="s">
        <v>14</v>
      </c>
      <c r="G519" s="56">
        <v>10000</v>
      </c>
      <c r="H519" s="6"/>
      <c r="I519" s="5"/>
      <c r="J519" s="21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2:20" ht="20.100000000000001" customHeight="1">
      <c r="B520" s="21">
        <v>517</v>
      </c>
      <c r="C520" s="51" t="s">
        <v>324</v>
      </c>
      <c r="D520" s="51" t="s">
        <v>103</v>
      </c>
      <c r="E520" s="51" t="s">
        <v>29</v>
      </c>
      <c r="F520" s="5" t="s">
        <v>14</v>
      </c>
      <c r="G520" s="56">
        <v>10000</v>
      </c>
      <c r="H520" s="6"/>
      <c r="I520" s="5"/>
      <c r="J520" s="21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2:20" ht="20.100000000000001" customHeight="1">
      <c r="B521" s="21">
        <v>518</v>
      </c>
      <c r="C521" s="51" t="s">
        <v>324</v>
      </c>
      <c r="D521" s="51" t="s">
        <v>103</v>
      </c>
      <c r="E521" s="51" t="s">
        <v>31</v>
      </c>
      <c r="F521" s="5" t="s">
        <v>14</v>
      </c>
      <c r="G521" s="56">
        <v>30000</v>
      </c>
      <c r="H521" s="6"/>
      <c r="I521" s="5"/>
      <c r="J521" s="21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2:20" ht="20.100000000000001" customHeight="1">
      <c r="B522" s="21">
        <v>519</v>
      </c>
      <c r="C522" s="51" t="s">
        <v>324</v>
      </c>
      <c r="D522" s="51" t="s">
        <v>103</v>
      </c>
      <c r="E522" s="51" t="s">
        <v>18</v>
      </c>
      <c r="F522" s="5" t="s">
        <v>14</v>
      </c>
      <c r="G522" s="56">
        <v>30000</v>
      </c>
      <c r="H522" s="6"/>
      <c r="I522" s="5"/>
      <c r="J522" s="21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2:20" ht="20.100000000000001" customHeight="1">
      <c r="B523" s="21">
        <v>520</v>
      </c>
      <c r="C523" s="51" t="s">
        <v>324</v>
      </c>
      <c r="D523" s="51" t="s">
        <v>103</v>
      </c>
      <c r="E523" s="51" t="s">
        <v>36</v>
      </c>
      <c r="F523" s="5" t="s">
        <v>14</v>
      </c>
      <c r="G523" s="56">
        <v>10000</v>
      </c>
      <c r="H523" s="6" t="s">
        <v>921</v>
      </c>
      <c r="I523" s="15">
        <v>45678</v>
      </c>
      <c r="J523" s="21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2:20" ht="20.100000000000001" customHeight="1">
      <c r="B524" s="21">
        <v>521</v>
      </c>
      <c r="C524" s="51" t="s">
        <v>324</v>
      </c>
      <c r="D524" s="51" t="s">
        <v>103</v>
      </c>
      <c r="E524" s="51" t="s">
        <v>33</v>
      </c>
      <c r="F524" s="5" t="s">
        <v>14</v>
      </c>
      <c r="G524" s="56">
        <v>20000</v>
      </c>
      <c r="H524" s="6"/>
      <c r="I524" s="5"/>
      <c r="J524" s="21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2:20" ht="20.100000000000001" customHeight="1">
      <c r="B525" s="21">
        <v>522</v>
      </c>
      <c r="C525" s="51" t="s">
        <v>324</v>
      </c>
      <c r="D525" s="51" t="s">
        <v>103</v>
      </c>
      <c r="E525" s="51" t="s">
        <v>27</v>
      </c>
      <c r="F525" s="5" t="s">
        <v>14</v>
      </c>
      <c r="G525" s="56">
        <v>10000</v>
      </c>
      <c r="H525" s="6"/>
      <c r="I525" s="5"/>
      <c r="J525" s="21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2:20" ht="20.100000000000001" customHeight="1">
      <c r="B526" s="21">
        <v>523</v>
      </c>
      <c r="C526" s="51" t="s">
        <v>324</v>
      </c>
      <c r="D526" s="51" t="s">
        <v>103</v>
      </c>
      <c r="E526" s="51" t="s">
        <v>29</v>
      </c>
      <c r="F526" s="5" t="s">
        <v>14</v>
      </c>
      <c r="G526" s="56">
        <v>20000</v>
      </c>
      <c r="H526" s="6"/>
      <c r="I526" s="5"/>
      <c r="J526" s="21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2:20" ht="20.100000000000001" customHeight="1">
      <c r="B527" s="21">
        <v>524</v>
      </c>
      <c r="C527" s="51" t="s">
        <v>324</v>
      </c>
      <c r="D527" s="51" t="s">
        <v>103</v>
      </c>
      <c r="E527" s="51" t="s">
        <v>45</v>
      </c>
      <c r="F527" s="5" t="s">
        <v>14</v>
      </c>
      <c r="G527" s="56">
        <v>20000</v>
      </c>
      <c r="H527" s="6" t="s">
        <v>921</v>
      </c>
      <c r="I527" s="15">
        <v>45670</v>
      </c>
      <c r="J527" s="21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2:20" ht="20.100000000000001" customHeight="1">
      <c r="B528" s="21">
        <v>525</v>
      </c>
      <c r="C528" s="51" t="s">
        <v>324</v>
      </c>
      <c r="D528" s="51" t="s">
        <v>103</v>
      </c>
      <c r="E528" s="51" t="s">
        <v>22</v>
      </c>
      <c r="F528" s="5" t="s">
        <v>14</v>
      </c>
      <c r="G528" s="56">
        <v>10000</v>
      </c>
      <c r="H528" s="6"/>
      <c r="I528" s="5"/>
      <c r="J528" s="21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2:20" ht="20.100000000000001" customHeight="1">
      <c r="B529" s="21">
        <v>526</v>
      </c>
      <c r="C529" s="51" t="s">
        <v>324</v>
      </c>
      <c r="D529" s="51" t="s">
        <v>103</v>
      </c>
      <c r="E529" s="51" t="s">
        <v>393</v>
      </c>
      <c r="F529" s="5" t="s">
        <v>14</v>
      </c>
      <c r="G529" s="56">
        <v>10000</v>
      </c>
      <c r="H529" s="6"/>
      <c r="I529" s="5"/>
      <c r="J529" s="21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2:20" ht="20.100000000000001" customHeight="1">
      <c r="B530" s="21">
        <v>527</v>
      </c>
      <c r="C530" s="51" t="s">
        <v>324</v>
      </c>
      <c r="D530" s="51" t="s">
        <v>103</v>
      </c>
      <c r="E530" s="51" t="s">
        <v>54</v>
      </c>
      <c r="F530" s="5" t="s">
        <v>14</v>
      </c>
      <c r="G530" s="56">
        <v>10000</v>
      </c>
      <c r="H530" s="6"/>
      <c r="I530" s="5"/>
      <c r="J530" s="21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2:20" ht="20.100000000000001" customHeight="1">
      <c r="B531" s="21">
        <v>528</v>
      </c>
      <c r="C531" s="51" t="s">
        <v>324</v>
      </c>
      <c r="D531" s="51" t="s">
        <v>103</v>
      </c>
      <c r="E531" s="51" t="s">
        <v>46</v>
      </c>
      <c r="F531" s="5" t="s">
        <v>14</v>
      </c>
      <c r="G531" s="56">
        <v>10000</v>
      </c>
      <c r="H531" s="6"/>
      <c r="I531" s="5"/>
      <c r="J531" s="21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2:20" ht="20.100000000000001" customHeight="1">
      <c r="B532" s="21">
        <v>529</v>
      </c>
      <c r="C532" s="51" t="s">
        <v>324</v>
      </c>
      <c r="D532" s="51" t="s">
        <v>103</v>
      </c>
      <c r="E532" s="51" t="s">
        <v>44</v>
      </c>
      <c r="F532" s="5" t="s">
        <v>14</v>
      </c>
      <c r="G532" s="56">
        <v>10000</v>
      </c>
      <c r="H532" s="6"/>
      <c r="I532" s="5"/>
      <c r="J532" s="21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2:20" ht="20.100000000000001" customHeight="1">
      <c r="B533" s="21">
        <v>530</v>
      </c>
      <c r="C533" s="51" t="s">
        <v>324</v>
      </c>
      <c r="D533" s="51" t="s">
        <v>103</v>
      </c>
      <c r="E533" s="51" t="s">
        <v>44</v>
      </c>
      <c r="F533" s="5" t="s">
        <v>14</v>
      </c>
      <c r="G533" s="56">
        <v>20000</v>
      </c>
      <c r="H533" s="6"/>
      <c r="I533" s="5"/>
      <c r="J533" s="21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2:20" ht="20.100000000000001" customHeight="1">
      <c r="B534" s="21">
        <v>531</v>
      </c>
      <c r="C534" s="51" t="s">
        <v>324</v>
      </c>
      <c r="D534" s="51" t="s">
        <v>103</v>
      </c>
      <c r="E534" s="51" t="s">
        <v>53</v>
      </c>
      <c r="F534" s="5" t="s">
        <v>14</v>
      </c>
      <c r="G534" s="56">
        <v>20000</v>
      </c>
      <c r="H534" s="6"/>
      <c r="I534" s="5"/>
      <c r="J534" s="21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2:20" ht="20.100000000000001" customHeight="1">
      <c r="B535" s="21">
        <v>532</v>
      </c>
      <c r="C535" s="51" t="s">
        <v>324</v>
      </c>
      <c r="D535" s="51" t="s">
        <v>103</v>
      </c>
      <c r="E535" s="51" t="s">
        <v>50</v>
      </c>
      <c r="F535" s="5" t="s">
        <v>14</v>
      </c>
      <c r="G535" s="56">
        <v>10000</v>
      </c>
      <c r="H535" s="6"/>
      <c r="I535" s="5"/>
      <c r="J535" s="21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2:20" ht="20.100000000000001" customHeight="1">
      <c r="B536" s="21">
        <v>533</v>
      </c>
      <c r="C536" s="51" t="s">
        <v>324</v>
      </c>
      <c r="D536" s="51" t="s">
        <v>103</v>
      </c>
      <c r="E536" s="51" t="s">
        <v>64</v>
      </c>
      <c r="F536" s="5" t="s">
        <v>14</v>
      </c>
      <c r="G536" s="56">
        <v>10000</v>
      </c>
      <c r="H536" s="6"/>
      <c r="I536" s="5"/>
      <c r="J536" s="21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2:20" ht="20.100000000000001" customHeight="1">
      <c r="B537" s="21">
        <v>534</v>
      </c>
      <c r="C537" s="51" t="s">
        <v>324</v>
      </c>
      <c r="D537" s="51" t="s">
        <v>103</v>
      </c>
      <c r="E537" s="51" t="s">
        <v>397</v>
      </c>
      <c r="F537" s="5" t="s">
        <v>14</v>
      </c>
      <c r="G537" s="56">
        <v>20000</v>
      </c>
      <c r="H537" s="6"/>
      <c r="I537" s="5"/>
      <c r="J537" s="21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2:20" ht="20.100000000000001" customHeight="1">
      <c r="B538" s="21">
        <v>535</v>
      </c>
      <c r="C538" s="51" t="s">
        <v>324</v>
      </c>
      <c r="D538" s="51" t="s">
        <v>103</v>
      </c>
      <c r="E538" s="51" t="s">
        <v>57</v>
      </c>
      <c r="F538" s="5" t="s">
        <v>14</v>
      </c>
      <c r="G538" s="56">
        <v>10000</v>
      </c>
      <c r="H538" s="6"/>
      <c r="I538" s="5"/>
      <c r="J538" s="21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2:20" ht="20.100000000000001" customHeight="1">
      <c r="B539" s="21">
        <v>536</v>
      </c>
      <c r="C539" s="51" t="s">
        <v>324</v>
      </c>
      <c r="D539" s="51" t="s">
        <v>103</v>
      </c>
      <c r="E539" s="51" t="s">
        <v>55</v>
      </c>
      <c r="F539" s="5" t="s">
        <v>14</v>
      </c>
      <c r="G539" s="56">
        <v>20000</v>
      </c>
      <c r="H539" s="6"/>
      <c r="I539" s="5"/>
      <c r="J539" s="21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2:20" ht="20.100000000000001" customHeight="1">
      <c r="B540" s="21">
        <v>537</v>
      </c>
      <c r="C540" s="51" t="s">
        <v>324</v>
      </c>
      <c r="D540" s="51" t="s">
        <v>103</v>
      </c>
      <c r="E540" s="51" t="s">
        <v>40</v>
      </c>
      <c r="F540" s="5" t="s">
        <v>14</v>
      </c>
      <c r="G540" s="56">
        <v>20000</v>
      </c>
      <c r="H540" s="6"/>
      <c r="I540" s="5"/>
      <c r="J540" s="21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2:20" ht="20.100000000000001" customHeight="1">
      <c r="B541" s="21">
        <v>538</v>
      </c>
      <c r="C541" s="51" t="s">
        <v>324</v>
      </c>
      <c r="D541" s="51" t="s">
        <v>103</v>
      </c>
      <c r="E541" s="51" t="s">
        <v>58</v>
      </c>
      <c r="F541" s="5" t="s">
        <v>14</v>
      </c>
      <c r="G541" s="56">
        <v>10000</v>
      </c>
      <c r="H541" s="6"/>
      <c r="I541" s="5"/>
      <c r="J541" s="21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2:20" ht="20.100000000000001" customHeight="1">
      <c r="B542" s="21">
        <v>539</v>
      </c>
      <c r="C542" s="51" t="s">
        <v>324</v>
      </c>
      <c r="D542" s="51" t="s">
        <v>103</v>
      </c>
      <c r="E542" s="51" t="s">
        <v>52</v>
      </c>
      <c r="F542" s="5" t="s">
        <v>14</v>
      </c>
      <c r="G542" s="56">
        <v>10000</v>
      </c>
      <c r="H542" s="6"/>
      <c r="I542" s="5"/>
      <c r="J542" s="21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2:20" ht="20.100000000000001" customHeight="1">
      <c r="B543" s="21">
        <v>540</v>
      </c>
      <c r="C543" s="51" t="s">
        <v>324</v>
      </c>
      <c r="D543" s="51" t="s">
        <v>103</v>
      </c>
      <c r="E543" s="51" t="s">
        <v>56</v>
      </c>
      <c r="F543" s="5" t="s">
        <v>14</v>
      </c>
      <c r="G543" s="56">
        <v>30000</v>
      </c>
      <c r="H543" s="11" t="s">
        <v>921</v>
      </c>
      <c r="I543" s="15">
        <v>45686</v>
      </c>
      <c r="J543" s="21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2:20" ht="20.100000000000001" customHeight="1">
      <c r="B544" s="21">
        <v>541</v>
      </c>
      <c r="C544" s="51" t="s">
        <v>324</v>
      </c>
      <c r="D544" s="51" t="s">
        <v>103</v>
      </c>
      <c r="E544" s="51" t="s">
        <v>19</v>
      </c>
      <c r="F544" s="5" t="s">
        <v>14</v>
      </c>
      <c r="G544" s="56">
        <v>10000</v>
      </c>
      <c r="H544" s="6" t="s">
        <v>921</v>
      </c>
      <c r="I544" s="15">
        <v>45678</v>
      </c>
      <c r="J544" s="21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2:20" ht="20.100000000000001" customHeight="1">
      <c r="B545" s="21">
        <v>542</v>
      </c>
      <c r="C545" s="51" t="s">
        <v>324</v>
      </c>
      <c r="D545" s="51" t="s">
        <v>103</v>
      </c>
      <c r="E545" s="51" t="s">
        <v>61</v>
      </c>
      <c r="F545" s="5" t="s">
        <v>14</v>
      </c>
      <c r="G545" s="56">
        <v>10000</v>
      </c>
      <c r="H545" s="6"/>
      <c r="I545" s="5"/>
      <c r="J545" s="21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2:20" ht="20.100000000000001" customHeight="1">
      <c r="B546" s="21">
        <v>543</v>
      </c>
      <c r="C546" s="51" t="s">
        <v>324</v>
      </c>
      <c r="D546" s="51" t="s">
        <v>103</v>
      </c>
      <c r="E546" s="51" t="s">
        <v>60</v>
      </c>
      <c r="F546" s="5" t="s">
        <v>14</v>
      </c>
      <c r="G546" s="56">
        <v>10000</v>
      </c>
      <c r="H546" s="6"/>
      <c r="I546" s="5"/>
      <c r="J546" s="21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2:20" ht="20.100000000000001" customHeight="1">
      <c r="B547" s="21">
        <v>544</v>
      </c>
      <c r="C547" s="51" t="s">
        <v>325</v>
      </c>
      <c r="D547" s="51" t="s">
        <v>103</v>
      </c>
      <c r="E547" s="51" t="s">
        <v>17</v>
      </c>
      <c r="F547" s="5" t="s">
        <v>14</v>
      </c>
      <c r="G547" s="56">
        <v>10000</v>
      </c>
      <c r="H547" s="11" t="s">
        <v>921</v>
      </c>
      <c r="I547" s="15">
        <v>45693</v>
      </c>
      <c r="J547" s="21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2:20" ht="20.100000000000001" customHeight="1">
      <c r="B548" s="21">
        <v>545</v>
      </c>
      <c r="C548" s="51" t="s">
        <v>326</v>
      </c>
      <c r="D548" s="51" t="s">
        <v>103</v>
      </c>
      <c r="E548" s="51" t="s">
        <v>20</v>
      </c>
      <c r="F548" s="5" t="s">
        <v>14</v>
      </c>
      <c r="G548" s="56">
        <v>50000</v>
      </c>
      <c r="H548" s="6"/>
      <c r="I548" s="5"/>
      <c r="J548" s="21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2:20" ht="20.100000000000001" customHeight="1">
      <c r="B549" s="21">
        <v>546</v>
      </c>
      <c r="C549" s="51" t="s">
        <v>326</v>
      </c>
      <c r="D549" s="51" t="s">
        <v>103</v>
      </c>
      <c r="E549" s="51" t="s">
        <v>403</v>
      </c>
      <c r="F549" s="5" t="s">
        <v>14</v>
      </c>
      <c r="G549" s="56">
        <v>50000</v>
      </c>
      <c r="H549" s="6"/>
      <c r="I549" s="5"/>
      <c r="J549" s="21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2:20" ht="20.100000000000001" customHeight="1">
      <c r="B550" s="21">
        <v>547</v>
      </c>
      <c r="C550" s="51" t="s">
        <v>327</v>
      </c>
      <c r="D550" s="51" t="s">
        <v>103</v>
      </c>
      <c r="E550" s="51" t="s">
        <v>109</v>
      </c>
      <c r="F550" s="5" t="s">
        <v>14</v>
      </c>
      <c r="G550" s="56">
        <v>100000</v>
      </c>
      <c r="H550" s="6"/>
      <c r="I550" s="5"/>
      <c r="J550" s="21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2:20" ht="20.100000000000001" customHeight="1">
      <c r="B551" s="21">
        <v>548</v>
      </c>
      <c r="C551" s="51" t="s">
        <v>327</v>
      </c>
      <c r="D551" s="51" t="s">
        <v>103</v>
      </c>
      <c r="E551" s="51" t="s">
        <v>378</v>
      </c>
      <c r="F551" s="5" t="s">
        <v>14</v>
      </c>
      <c r="G551" s="56">
        <v>50000</v>
      </c>
      <c r="H551" s="6"/>
      <c r="I551" s="5"/>
      <c r="J551" s="21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2:20" ht="20.100000000000001" customHeight="1">
      <c r="B552" s="21">
        <v>549</v>
      </c>
      <c r="C552" s="51" t="s">
        <v>328</v>
      </c>
      <c r="D552" s="51" t="s">
        <v>103</v>
      </c>
      <c r="E552" s="51" t="s">
        <v>35</v>
      </c>
      <c r="F552" s="5" t="s">
        <v>14</v>
      </c>
      <c r="G552" s="56">
        <v>100000</v>
      </c>
      <c r="H552" s="6"/>
      <c r="I552" s="5"/>
      <c r="J552" s="21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2:20" ht="20.100000000000001" customHeight="1">
      <c r="B553" s="21">
        <v>550</v>
      </c>
      <c r="C553" s="51" t="s">
        <v>328</v>
      </c>
      <c r="D553" s="51" t="s">
        <v>103</v>
      </c>
      <c r="E553" s="51" t="s">
        <v>47</v>
      </c>
      <c r="F553" s="5" t="s">
        <v>14</v>
      </c>
      <c r="G553" s="56">
        <v>10000</v>
      </c>
      <c r="H553" s="6"/>
      <c r="I553" s="5"/>
      <c r="J553" s="21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2:20" ht="20.100000000000001" customHeight="1">
      <c r="B554" s="21">
        <v>551</v>
      </c>
      <c r="C554" s="51" t="s">
        <v>328</v>
      </c>
      <c r="D554" s="51" t="s">
        <v>103</v>
      </c>
      <c r="E554" s="51" t="s">
        <v>122</v>
      </c>
      <c r="F554" s="5" t="s">
        <v>14</v>
      </c>
      <c r="G554" s="56">
        <v>50000</v>
      </c>
      <c r="H554" s="6"/>
      <c r="I554" s="5"/>
      <c r="J554" s="21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2:20" ht="20.100000000000001" customHeight="1">
      <c r="B555" s="21">
        <v>552</v>
      </c>
      <c r="C555" s="51" t="s">
        <v>328</v>
      </c>
      <c r="D555" s="51" t="s">
        <v>103</v>
      </c>
      <c r="E555" s="51" t="s">
        <v>63</v>
      </c>
      <c r="F555" s="5" t="s">
        <v>14</v>
      </c>
      <c r="G555" s="56">
        <v>10000</v>
      </c>
      <c r="H555" s="11" t="s">
        <v>921</v>
      </c>
      <c r="I555" s="15">
        <v>45679</v>
      </c>
      <c r="J555" s="21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2:20" ht="20.100000000000001" customHeight="1">
      <c r="B556" s="21">
        <v>553</v>
      </c>
      <c r="C556" s="51" t="s">
        <v>328</v>
      </c>
      <c r="D556" s="51" t="s">
        <v>103</v>
      </c>
      <c r="E556" s="51" t="s">
        <v>66</v>
      </c>
      <c r="F556" s="5" t="s">
        <v>14</v>
      </c>
      <c r="G556" s="56">
        <v>1000000</v>
      </c>
      <c r="H556" s="6"/>
      <c r="I556" s="5"/>
      <c r="J556" s="21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2:20" ht="20.100000000000001" customHeight="1">
      <c r="B557" s="21">
        <v>554</v>
      </c>
      <c r="C557" s="51" t="s">
        <v>328</v>
      </c>
      <c r="D557" s="51" t="s">
        <v>103</v>
      </c>
      <c r="E557" s="51" t="s">
        <v>49</v>
      </c>
      <c r="F557" s="5" t="s">
        <v>14</v>
      </c>
      <c r="G557" s="56">
        <v>10000</v>
      </c>
      <c r="H557" s="6"/>
      <c r="I557" s="5"/>
      <c r="J557" s="21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2:20" ht="20.100000000000001" customHeight="1">
      <c r="B558" s="21">
        <v>555</v>
      </c>
      <c r="C558" s="51" t="s">
        <v>328</v>
      </c>
      <c r="D558" s="51" t="s">
        <v>103</v>
      </c>
      <c r="E558" s="51" t="s">
        <v>42</v>
      </c>
      <c r="F558" s="5" t="s">
        <v>14</v>
      </c>
      <c r="G558" s="56">
        <v>20000</v>
      </c>
      <c r="H558" s="6"/>
      <c r="I558" s="5"/>
      <c r="J558" s="21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2:20" ht="20.100000000000001" customHeight="1">
      <c r="B559" s="21">
        <v>556</v>
      </c>
      <c r="C559" s="51" t="s">
        <v>329</v>
      </c>
      <c r="D559" s="51" t="s">
        <v>103</v>
      </c>
      <c r="E559" s="51" t="s">
        <v>89</v>
      </c>
      <c r="F559" s="5" t="s">
        <v>14</v>
      </c>
      <c r="G559" s="56">
        <v>200000</v>
      </c>
      <c r="H559" s="6"/>
      <c r="I559" s="5"/>
      <c r="J559" s="21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2:20" ht="20.100000000000001" customHeight="1">
      <c r="B560" s="21">
        <v>557</v>
      </c>
      <c r="C560" s="51" t="s">
        <v>330</v>
      </c>
      <c r="D560" s="51" t="s">
        <v>103</v>
      </c>
      <c r="E560" s="51" t="s">
        <v>404</v>
      </c>
      <c r="F560" s="5" t="s">
        <v>14</v>
      </c>
      <c r="G560" s="56">
        <v>500000</v>
      </c>
      <c r="H560" s="6"/>
      <c r="I560" s="5"/>
      <c r="J560" s="21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2:20" ht="20.100000000000001" customHeight="1">
      <c r="B561" s="21">
        <v>558</v>
      </c>
      <c r="C561" s="51" t="s">
        <v>331</v>
      </c>
      <c r="D561" s="51" t="s">
        <v>103</v>
      </c>
      <c r="E561" s="51" t="s">
        <v>123</v>
      </c>
      <c r="F561" s="5" t="s">
        <v>14</v>
      </c>
      <c r="G561" s="56">
        <v>100000</v>
      </c>
      <c r="H561" s="6"/>
      <c r="I561" s="5"/>
      <c r="J561" s="21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2:20" ht="20.100000000000001" customHeight="1">
      <c r="B562" s="21">
        <v>559</v>
      </c>
      <c r="C562" s="51" t="s">
        <v>332</v>
      </c>
      <c r="D562" s="51" t="s">
        <v>103</v>
      </c>
      <c r="E562" s="51" t="s">
        <v>118</v>
      </c>
      <c r="F562" s="5" t="s">
        <v>14</v>
      </c>
      <c r="G562" s="56">
        <v>27000</v>
      </c>
      <c r="H562" s="6"/>
      <c r="I562" s="5"/>
      <c r="J562" s="21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2:20" ht="20.100000000000001" customHeight="1">
      <c r="B563" s="21">
        <v>560</v>
      </c>
      <c r="C563" s="51" t="s">
        <v>332</v>
      </c>
      <c r="D563" s="51" t="s">
        <v>103</v>
      </c>
      <c r="E563" s="51" t="s">
        <v>41</v>
      </c>
      <c r="F563" s="5" t="s">
        <v>14</v>
      </c>
      <c r="G563" s="56">
        <v>200000</v>
      </c>
      <c r="H563" s="6"/>
      <c r="I563" s="5"/>
      <c r="J563" s="21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2:20" ht="20.100000000000001" customHeight="1">
      <c r="B564" s="21">
        <v>561</v>
      </c>
      <c r="C564" s="51" t="s">
        <v>333</v>
      </c>
      <c r="D564" s="51" t="s">
        <v>103</v>
      </c>
      <c r="E564" s="51" t="s">
        <v>62</v>
      </c>
      <c r="F564" s="5" t="s">
        <v>14</v>
      </c>
      <c r="G564" s="56">
        <v>50000</v>
      </c>
      <c r="H564" s="6"/>
      <c r="I564" s="5"/>
      <c r="J564" s="21" t="s">
        <v>917</v>
      </c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2:20" ht="20.100000000000001" customHeight="1">
      <c r="B565" s="21">
        <v>562</v>
      </c>
      <c r="C565" s="51" t="s">
        <v>334</v>
      </c>
      <c r="D565" s="51" t="s">
        <v>103</v>
      </c>
      <c r="E565" s="51" t="s">
        <v>122</v>
      </c>
      <c r="F565" s="5" t="s">
        <v>14</v>
      </c>
      <c r="G565" s="56">
        <v>50000</v>
      </c>
      <c r="H565" s="6"/>
      <c r="I565" s="5"/>
      <c r="J565" s="21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2:20" ht="20.100000000000001" customHeight="1">
      <c r="B566" s="21">
        <v>563</v>
      </c>
      <c r="C566" s="51" t="s">
        <v>335</v>
      </c>
      <c r="D566" s="51" t="s">
        <v>103</v>
      </c>
      <c r="E566" s="51" t="s">
        <v>384</v>
      </c>
      <c r="F566" s="5" t="s">
        <v>14</v>
      </c>
      <c r="G566" s="56">
        <v>100000</v>
      </c>
      <c r="H566" s="6"/>
      <c r="I566" s="5"/>
      <c r="J566" s="21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2:20" ht="20.100000000000001" customHeight="1">
      <c r="B567" s="21">
        <v>564</v>
      </c>
      <c r="C567" s="51" t="s">
        <v>336</v>
      </c>
      <c r="D567" s="51" t="s">
        <v>103</v>
      </c>
      <c r="E567" s="51" t="s">
        <v>115</v>
      </c>
      <c r="F567" s="5" t="s">
        <v>14</v>
      </c>
      <c r="G567" s="56">
        <v>50000</v>
      </c>
      <c r="H567" s="6"/>
      <c r="I567" s="5"/>
      <c r="J567" s="21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2:20" ht="20.100000000000001" customHeight="1">
      <c r="B568" s="21">
        <v>565</v>
      </c>
      <c r="C568" s="51" t="s">
        <v>336</v>
      </c>
      <c r="D568" s="51" t="s">
        <v>103</v>
      </c>
      <c r="E568" s="51" t="s">
        <v>400</v>
      </c>
      <c r="F568" s="5" t="s">
        <v>14</v>
      </c>
      <c r="G568" s="56">
        <v>10000</v>
      </c>
      <c r="H568" s="6"/>
      <c r="I568" s="5"/>
      <c r="J568" s="21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2:20" ht="20.100000000000001" customHeight="1">
      <c r="B569" s="21">
        <v>566</v>
      </c>
      <c r="C569" s="51" t="s">
        <v>337</v>
      </c>
      <c r="D569" s="51" t="s">
        <v>103</v>
      </c>
      <c r="E569" s="51" t="s">
        <v>119</v>
      </c>
      <c r="F569" s="5" t="s">
        <v>14</v>
      </c>
      <c r="G569" s="56">
        <v>50000</v>
      </c>
      <c r="H569" s="6"/>
      <c r="I569" s="5"/>
      <c r="J569" s="21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2:20" ht="20.100000000000001" customHeight="1">
      <c r="B570" s="21">
        <v>567</v>
      </c>
      <c r="C570" s="51" t="s">
        <v>338</v>
      </c>
      <c r="D570" s="51" t="s">
        <v>103</v>
      </c>
      <c r="E570" s="51" t="s">
        <v>377</v>
      </c>
      <c r="F570" s="5" t="s">
        <v>14</v>
      </c>
      <c r="G570" s="56">
        <v>30000</v>
      </c>
      <c r="H570" s="6"/>
      <c r="I570" s="5"/>
      <c r="J570" s="21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2:20" ht="20.100000000000001" customHeight="1">
      <c r="B571" s="21">
        <v>568</v>
      </c>
      <c r="C571" s="51" t="s">
        <v>338</v>
      </c>
      <c r="D571" s="51" t="s">
        <v>103</v>
      </c>
      <c r="E571" s="51" t="s">
        <v>43</v>
      </c>
      <c r="F571" s="5" t="s">
        <v>14</v>
      </c>
      <c r="G571" s="56">
        <v>50000</v>
      </c>
      <c r="H571" s="6"/>
      <c r="I571" s="5"/>
      <c r="J571" s="21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2:20" ht="20.100000000000001" customHeight="1">
      <c r="B572" s="21">
        <v>569</v>
      </c>
      <c r="C572" s="51" t="s">
        <v>338</v>
      </c>
      <c r="D572" s="51" t="s">
        <v>103</v>
      </c>
      <c r="E572" s="51" t="s">
        <v>112</v>
      </c>
      <c r="F572" s="5" t="s">
        <v>14</v>
      </c>
      <c r="G572" s="56">
        <v>100000</v>
      </c>
      <c r="H572" s="6"/>
      <c r="I572" s="5"/>
      <c r="J572" s="21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2:20" ht="20.100000000000001" customHeight="1">
      <c r="B573" s="21">
        <v>570</v>
      </c>
      <c r="C573" s="51" t="s">
        <v>338</v>
      </c>
      <c r="D573" s="51" t="s">
        <v>103</v>
      </c>
      <c r="E573" s="51" t="s">
        <v>392</v>
      </c>
      <c r="F573" s="5" t="s">
        <v>14</v>
      </c>
      <c r="G573" s="56">
        <v>10000</v>
      </c>
      <c r="H573" s="6"/>
      <c r="I573" s="5"/>
      <c r="J573" s="21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2:20" ht="20.100000000000001" customHeight="1">
      <c r="B574" s="21">
        <v>571</v>
      </c>
      <c r="C574" s="51" t="s">
        <v>338</v>
      </c>
      <c r="D574" s="51" t="s">
        <v>103</v>
      </c>
      <c r="E574" s="51" t="s">
        <v>39</v>
      </c>
      <c r="F574" s="5" t="s">
        <v>14</v>
      </c>
      <c r="G574" s="56">
        <v>10000</v>
      </c>
      <c r="H574" s="6"/>
      <c r="I574" s="5"/>
      <c r="J574" s="21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2:20" ht="20.100000000000001" customHeight="1">
      <c r="B575" s="21">
        <v>572</v>
      </c>
      <c r="C575" s="51" t="s">
        <v>338</v>
      </c>
      <c r="D575" s="51" t="s">
        <v>103</v>
      </c>
      <c r="E575" s="51" t="s">
        <v>59</v>
      </c>
      <c r="F575" s="5" t="s">
        <v>14</v>
      </c>
      <c r="G575" s="56">
        <v>30000</v>
      </c>
      <c r="H575" s="6"/>
      <c r="I575" s="5"/>
      <c r="J575" s="21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2:20" ht="20.100000000000001" customHeight="1">
      <c r="B576" s="21">
        <v>573</v>
      </c>
      <c r="C576" s="51" t="s">
        <v>339</v>
      </c>
      <c r="D576" s="51" t="s">
        <v>103</v>
      </c>
      <c r="E576" s="51" t="s">
        <v>113</v>
      </c>
      <c r="F576" s="5" t="s">
        <v>14</v>
      </c>
      <c r="G576" s="56">
        <v>100000</v>
      </c>
      <c r="H576" s="6"/>
      <c r="I576" s="5"/>
      <c r="J576" s="21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2:20" ht="20.100000000000001" customHeight="1">
      <c r="B577" s="21">
        <v>574</v>
      </c>
      <c r="C577" s="51" t="s">
        <v>340</v>
      </c>
      <c r="D577" s="51" t="s">
        <v>103</v>
      </c>
      <c r="E577" s="51" t="s">
        <v>28</v>
      </c>
      <c r="F577" s="5" t="s">
        <v>14</v>
      </c>
      <c r="G577" s="56">
        <v>10000</v>
      </c>
      <c r="H577" s="6"/>
      <c r="I577" s="5"/>
      <c r="J577" s="21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2:20" ht="20.100000000000001" customHeight="1">
      <c r="B578" s="21">
        <v>575</v>
      </c>
      <c r="C578" s="51" t="s">
        <v>340</v>
      </c>
      <c r="D578" s="51" t="s">
        <v>103</v>
      </c>
      <c r="E578" s="51" t="s">
        <v>38</v>
      </c>
      <c r="F578" s="5" t="s">
        <v>14</v>
      </c>
      <c r="G578" s="56">
        <v>10000</v>
      </c>
      <c r="H578" s="6"/>
      <c r="I578" s="5"/>
      <c r="J578" s="21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2:20" ht="20.100000000000001" customHeight="1">
      <c r="B579" s="21">
        <v>576</v>
      </c>
      <c r="C579" s="51" t="s">
        <v>340</v>
      </c>
      <c r="D579" s="51" t="s">
        <v>103</v>
      </c>
      <c r="E579" s="51" t="s">
        <v>29</v>
      </c>
      <c r="F579" s="5" t="s">
        <v>14</v>
      </c>
      <c r="G579" s="56">
        <v>10000</v>
      </c>
      <c r="H579" s="6"/>
      <c r="I579" s="5"/>
      <c r="J579" s="21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2:20" ht="20.100000000000001" customHeight="1">
      <c r="B580" s="21">
        <v>577</v>
      </c>
      <c r="C580" s="51" t="s">
        <v>340</v>
      </c>
      <c r="D580" s="51" t="s">
        <v>103</v>
      </c>
      <c r="E580" s="51" t="s">
        <v>31</v>
      </c>
      <c r="F580" s="5" t="s">
        <v>14</v>
      </c>
      <c r="G580" s="56">
        <v>30000</v>
      </c>
      <c r="H580" s="6"/>
      <c r="I580" s="5"/>
      <c r="J580" s="21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2:20" ht="20.100000000000001" customHeight="1">
      <c r="B581" s="21">
        <v>578</v>
      </c>
      <c r="C581" s="51" t="s">
        <v>340</v>
      </c>
      <c r="D581" s="51" t="s">
        <v>103</v>
      </c>
      <c r="E581" s="51" t="s">
        <v>18</v>
      </c>
      <c r="F581" s="5" t="s">
        <v>14</v>
      </c>
      <c r="G581" s="56">
        <v>30000</v>
      </c>
      <c r="H581" s="6"/>
      <c r="I581" s="5"/>
      <c r="J581" s="21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2:20" ht="20.100000000000001" customHeight="1">
      <c r="B582" s="21">
        <v>579</v>
      </c>
      <c r="C582" s="51" t="s">
        <v>340</v>
      </c>
      <c r="D582" s="51" t="s">
        <v>103</v>
      </c>
      <c r="E582" s="51" t="s">
        <v>36</v>
      </c>
      <c r="F582" s="5" t="s">
        <v>14</v>
      </c>
      <c r="G582" s="56">
        <v>10000</v>
      </c>
      <c r="H582" s="6" t="s">
        <v>921</v>
      </c>
      <c r="I582" s="15">
        <v>45678</v>
      </c>
      <c r="J582" s="21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2:20" ht="20.100000000000001" customHeight="1">
      <c r="B583" s="21">
        <v>580</v>
      </c>
      <c r="C583" s="51" t="s">
        <v>340</v>
      </c>
      <c r="D583" s="51" t="s">
        <v>103</v>
      </c>
      <c r="E583" s="51" t="s">
        <v>33</v>
      </c>
      <c r="F583" s="5" t="s">
        <v>14</v>
      </c>
      <c r="G583" s="56">
        <v>20000</v>
      </c>
      <c r="H583" s="6"/>
      <c r="I583" s="5"/>
      <c r="J583" s="21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2:20" ht="20.100000000000001" customHeight="1">
      <c r="B584" s="21">
        <v>581</v>
      </c>
      <c r="C584" s="51" t="s">
        <v>340</v>
      </c>
      <c r="D584" s="51" t="s">
        <v>103</v>
      </c>
      <c r="E584" s="51" t="s">
        <v>29</v>
      </c>
      <c r="F584" s="5" t="s">
        <v>14</v>
      </c>
      <c r="G584" s="56">
        <v>20000</v>
      </c>
      <c r="H584" s="6"/>
      <c r="I584" s="5"/>
      <c r="J584" s="21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2:20" ht="20.100000000000001" customHeight="1">
      <c r="B585" s="21">
        <v>582</v>
      </c>
      <c r="C585" s="51" t="s">
        <v>340</v>
      </c>
      <c r="D585" s="51" t="s">
        <v>103</v>
      </c>
      <c r="E585" s="51" t="s">
        <v>45</v>
      </c>
      <c r="F585" s="5" t="s">
        <v>14</v>
      </c>
      <c r="G585" s="56">
        <v>20000</v>
      </c>
      <c r="H585" s="6" t="s">
        <v>921</v>
      </c>
      <c r="I585" s="15">
        <v>45670</v>
      </c>
      <c r="J585" s="21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2:20" ht="20.100000000000001" customHeight="1">
      <c r="B586" s="21">
        <v>583</v>
      </c>
      <c r="C586" s="51" t="s">
        <v>340</v>
      </c>
      <c r="D586" s="51" t="s">
        <v>103</v>
      </c>
      <c r="E586" s="51" t="s">
        <v>22</v>
      </c>
      <c r="F586" s="5" t="s">
        <v>14</v>
      </c>
      <c r="G586" s="56">
        <v>10000</v>
      </c>
      <c r="H586" s="6"/>
      <c r="I586" s="5"/>
      <c r="J586" s="21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2:20" ht="20.100000000000001" customHeight="1">
      <c r="B587" s="21">
        <v>584</v>
      </c>
      <c r="C587" s="51" t="s">
        <v>340</v>
      </c>
      <c r="D587" s="51" t="s">
        <v>103</v>
      </c>
      <c r="E587" s="51" t="s">
        <v>393</v>
      </c>
      <c r="F587" s="5" t="s">
        <v>14</v>
      </c>
      <c r="G587" s="56">
        <v>10000</v>
      </c>
      <c r="H587" s="6"/>
      <c r="I587" s="5"/>
      <c r="J587" s="21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2:20" ht="20.100000000000001" customHeight="1">
      <c r="B588" s="21">
        <v>585</v>
      </c>
      <c r="C588" s="51" t="s">
        <v>340</v>
      </c>
      <c r="D588" s="51" t="s">
        <v>103</v>
      </c>
      <c r="E588" s="51" t="s">
        <v>54</v>
      </c>
      <c r="F588" s="5" t="s">
        <v>14</v>
      </c>
      <c r="G588" s="56">
        <v>10000</v>
      </c>
      <c r="H588" s="6"/>
      <c r="I588" s="5"/>
      <c r="J588" s="21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2:20" ht="20.100000000000001" customHeight="1">
      <c r="B589" s="21">
        <v>586</v>
      </c>
      <c r="C589" s="51" t="s">
        <v>340</v>
      </c>
      <c r="D589" s="51" t="s">
        <v>103</v>
      </c>
      <c r="E589" s="51" t="s">
        <v>46</v>
      </c>
      <c r="F589" s="5" t="s">
        <v>14</v>
      </c>
      <c r="G589" s="56">
        <v>10000</v>
      </c>
      <c r="H589" s="6"/>
      <c r="I589" s="5"/>
      <c r="J589" s="21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2:20" ht="20.100000000000001" customHeight="1">
      <c r="B590" s="21">
        <v>587</v>
      </c>
      <c r="C590" s="51" t="s">
        <v>340</v>
      </c>
      <c r="D590" s="51" t="s">
        <v>103</v>
      </c>
      <c r="E590" s="51" t="s">
        <v>44</v>
      </c>
      <c r="F590" s="5" t="s">
        <v>14</v>
      </c>
      <c r="G590" s="56">
        <v>10000</v>
      </c>
      <c r="H590" s="6"/>
      <c r="I590" s="5"/>
      <c r="J590" s="21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2:20" ht="20.100000000000001" customHeight="1">
      <c r="B591" s="21">
        <v>588</v>
      </c>
      <c r="C591" s="51" t="s">
        <v>340</v>
      </c>
      <c r="D591" s="51" t="s">
        <v>103</v>
      </c>
      <c r="E591" s="51" t="s">
        <v>44</v>
      </c>
      <c r="F591" s="5" t="s">
        <v>14</v>
      </c>
      <c r="G591" s="56">
        <v>20000</v>
      </c>
      <c r="H591" s="6"/>
      <c r="I591" s="5"/>
      <c r="J591" s="21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2:20" ht="20.100000000000001" customHeight="1">
      <c r="B592" s="21">
        <v>589</v>
      </c>
      <c r="C592" s="51" t="s">
        <v>340</v>
      </c>
      <c r="D592" s="51" t="s">
        <v>103</v>
      </c>
      <c r="E592" s="51" t="s">
        <v>53</v>
      </c>
      <c r="F592" s="5" t="s">
        <v>14</v>
      </c>
      <c r="G592" s="56">
        <v>20000</v>
      </c>
      <c r="H592" s="6"/>
      <c r="I592" s="5"/>
      <c r="J592" s="21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2:20" ht="20.100000000000001" customHeight="1">
      <c r="B593" s="21">
        <v>590</v>
      </c>
      <c r="C593" s="51" t="s">
        <v>340</v>
      </c>
      <c r="D593" s="51" t="s">
        <v>103</v>
      </c>
      <c r="E593" s="51" t="s">
        <v>50</v>
      </c>
      <c r="F593" s="5" t="s">
        <v>14</v>
      </c>
      <c r="G593" s="56">
        <v>10000</v>
      </c>
      <c r="H593" s="6"/>
      <c r="I593" s="5"/>
      <c r="J593" s="21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2:20" ht="20.100000000000001" customHeight="1">
      <c r="B594" s="21">
        <v>591</v>
      </c>
      <c r="C594" s="51" t="s">
        <v>340</v>
      </c>
      <c r="D594" s="51" t="s">
        <v>103</v>
      </c>
      <c r="E594" s="51" t="s">
        <v>64</v>
      </c>
      <c r="F594" s="5" t="s">
        <v>14</v>
      </c>
      <c r="G594" s="56">
        <v>10000</v>
      </c>
      <c r="H594" s="6"/>
      <c r="I594" s="5"/>
      <c r="J594" s="21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2:20" ht="20.100000000000001" customHeight="1">
      <c r="B595" s="21">
        <v>592</v>
      </c>
      <c r="C595" s="51" t="s">
        <v>340</v>
      </c>
      <c r="D595" s="51" t="s">
        <v>103</v>
      </c>
      <c r="E595" s="51" t="s">
        <v>397</v>
      </c>
      <c r="F595" s="5" t="s">
        <v>14</v>
      </c>
      <c r="G595" s="56">
        <v>20000</v>
      </c>
      <c r="H595" s="6"/>
      <c r="I595" s="5"/>
      <c r="J595" s="21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2:20" ht="20.100000000000001" customHeight="1">
      <c r="B596" s="21">
        <v>593</v>
      </c>
      <c r="C596" s="51" t="s">
        <v>340</v>
      </c>
      <c r="D596" s="51" t="s">
        <v>103</v>
      </c>
      <c r="E596" s="51" t="s">
        <v>55</v>
      </c>
      <c r="F596" s="5" t="s">
        <v>14</v>
      </c>
      <c r="G596" s="56">
        <v>20000</v>
      </c>
      <c r="H596" s="6"/>
      <c r="I596" s="5"/>
      <c r="J596" s="21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2:20" ht="20.100000000000001" customHeight="1">
      <c r="B597" s="21">
        <v>594</v>
      </c>
      <c r="C597" s="51" t="s">
        <v>340</v>
      </c>
      <c r="D597" s="51" t="s">
        <v>103</v>
      </c>
      <c r="E597" s="51" t="s">
        <v>40</v>
      </c>
      <c r="F597" s="5" t="s">
        <v>14</v>
      </c>
      <c r="G597" s="56">
        <v>20000</v>
      </c>
      <c r="H597" s="6"/>
      <c r="I597" s="5"/>
      <c r="J597" s="21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2:20" ht="20.100000000000001" customHeight="1">
      <c r="B598" s="21">
        <v>595</v>
      </c>
      <c r="C598" s="51" t="s">
        <v>340</v>
      </c>
      <c r="D598" s="51" t="s">
        <v>103</v>
      </c>
      <c r="E598" s="51" t="s">
        <v>58</v>
      </c>
      <c r="F598" s="5" t="s">
        <v>14</v>
      </c>
      <c r="G598" s="56">
        <v>10000</v>
      </c>
      <c r="H598" s="6"/>
      <c r="I598" s="5"/>
      <c r="J598" s="21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2:20" ht="20.100000000000001" customHeight="1">
      <c r="B599" s="21">
        <v>596</v>
      </c>
      <c r="C599" s="51" t="s">
        <v>340</v>
      </c>
      <c r="D599" s="51" t="s">
        <v>103</v>
      </c>
      <c r="E599" s="51" t="s">
        <v>52</v>
      </c>
      <c r="F599" s="5" t="s">
        <v>14</v>
      </c>
      <c r="G599" s="56">
        <v>10000</v>
      </c>
      <c r="H599" s="6"/>
      <c r="I599" s="5"/>
      <c r="J599" s="21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2:20" ht="20.100000000000001" customHeight="1">
      <c r="B600" s="21">
        <v>597</v>
      </c>
      <c r="C600" s="51" t="s">
        <v>340</v>
      </c>
      <c r="D600" s="51" t="s">
        <v>103</v>
      </c>
      <c r="E600" s="51" t="s">
        <v>56</v>
      </c>
      <c r="F600" s="5" t="s">
        <v>14</v>
      </c>
      <c r="G600" s="56">
        <v>30000</v>
      </c>
      <c r="H600" s="11" t="s">
        <v>921</v>
      </c>
      <c r="I600" s="15">
        <v>45686</v>
      </c>
      <c r="J600" s="21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2:20" ht="20.100000000000001" customHeight="1">
      <c r="B601" s="21">
        <v>598</v>
      </c>
      <c r="C601" s="51" t="s">
        <v>340</v>
      </c>
      <c r="D601" s="51" t="s">
        <v>103</v>
      </c>
      <c r="E601" s="51" t="s">
        <v>120</v>
      </c>
      <c r="F601" s="5" t="s">
        <v>14</v>
      </c>
      <c r="G601" s="56">
        <v>100000</v>
      </c>
      <c r="H601" s="6"/>
      <c r="I601" s="5"/>
      <c r="J601" s="21"/>
      <c r="K601" s="13"/>
      <c r="L601" s="13"/>
      <c r="M601" s="13"/>
      <c r="N601" s="13"/>
      <c r="O601" s="13"/>
      <c r="P601" s="13"/>
      <c r="Q601" s="13"/>
      <c r="R601" s="13"/>
      <c r="S601" s="13"/>
      <c r="T601" s="13"/>
    </row>
    <row r="602" spans="2:20" ht="20.100000000000001" customHeight="1">
      <c r="B602" s="21">
        <v>599</v>
      </c>
      <c r="C602" s="51" t="s">
        <v>340</v>
      </c>
      <c r="D602" s="51" t="s">
        <v>103</v>
      </c>
      <c r="E602" s="51" t="s">
        <v>19</v>
      </c>
      <c r="F602" s="5" t="s">
        <v>14</v>
      </c>
      <c r="G602" s="56">
        <v>10000</v>
      </c>
      <c r="H602" s="6" t="s">
        <v>921</v>
      </c>
      <c r="I602" s="15">
        <v>45678</v>
      </c>
      <c r="J602" s="21"/>
      <c r="K602" s="13"/>
      <c r="L602" s="13"/>
      <c r="M602" s="13"/>
      <c r="N602" s="13"/>
      <c r="O602" s="13"/>
      <c r="P602" s="13"/>
      <c r="Q602" s="13"/>
      <c r="R602" s="13"/>
      <c r="S602" s="13"/>
      <c r="T602" s="13"/>
    </row>
    <row r="603" spans="2:20" ht="20.100000000000001" customHeight="1">
      <c r="B603" s="21">
        <v>600</v>
      </c>
      <c r="C603" s="51" t="s">
        <v>340</v>
      </c>
      <c r="D603" s="51" t="s">
        <v>103</v>
      </c>
      <c r="E603" s="51" t="s">
        <v>61</v>
      </c>
      <c r="F603" s="5" t="s">
        <v>14</v>
      </c>
      <c r="G603" s="56">
        <v>10000</v>
      </c>
      <c r="H603" s="6"/>
      <c r="I603" s="5"/>
      <c r="J603" s="21"/>
      <c r="K603" s="13"/>
      <c r="L603" s="13"/>
      <c r="M603" s="13"/>
      <c r="N603" s="13"/>
      <c r="O603" s="13"/>
      <c r="P603" s="13"/>
      <c r="Q603" s="13"/>
      <c r="R603" s="13"/>
      <c r="S603" s="13"/>
      <c r="T603" s="13"/>
    </row>
    <row r="604" spans="2:20" ht="20.100000000000001" customHeight="1">
      <c r="B604" s="21">
        <v>601</v>
      </c>
      <c r="C604" s="51" t="s">
        <v>340</v>
      </c>
      <c r="D604" s="51" t="s">
        <v>103</v>
      </c>
      <c r="E604" s="51" t="s">
        <v>60</v>
      </c>
      <c r="F604" s="5" t="s">
        <v>14</v>
      </c>
      <c r="G604" s="56">
        <v>10000</v>
      </c>
      <c r="H604" s="6"/>
      <c r="I604" s="5"/>
      <c r="J604" s="21"/>
      <c r="K604" s="13"/>
      <c r="L604" s="13"/>
      <c r="M604" s="13"/>
      <c r="N604" s="13"/>
      <c r="O604" s="13"/>
      <c r="P604" s="13"/>
      <c r="Q604" s="13"/>
      <c r="R604" s="13"/>
      <c r="S604" s="13"/>
      <c r="T604" s="13"/>
    </row>
    <row r="605" spans="2:20" ht="20.100000000000001" customHeight="1">
      <c r="B605" s="21">
        <v>602</v>
      </c>
      <c r="C605" s="51" t="s">
        <v>341</v>
      </c>
      <c r="D605" s="51" t="s">
        <v>103</v>
      </c>
      <c r="E605" s="51" t="s">
        <v>17</v>
      </c>
      <c r="F605" s="5" t="s">
        <v>14</v>
      </c>
      <c r="G605" s="56">
        <v>10000</v>
      </c>
      <c r="H605" s="11" t="s">
        <v>921</v>
      </c>
      <c r="I605" s="15">
        <v>45693</v>
      </c>
      <c r="J605" s="21"/>
      <c r="K605" s="13"/>
      <c r="L605" s="13"/>
      <c r="M605" s="13"/>
      <c r="N605" s="13"/>
      <c r="O605" s="13"/>
      <c r="P605" s="13"/>
      <c r="Q605" s="13"/>
      <c r="R605" s="13"/>
      <c r="S605" s="13"/>
      <c r="T605" s="13"/>
    </row>
    <row r="606" spans="2:20" ht="20.100000000000001" customHeight="1">
      <c r="B606" s="21">
        <v>603</v>
      </c>
      <c r="C606" s="51" t="s">
        <v>341</v>
      </c>
      <c r="D606" s="51" t="s">
        <v>103</v>
      </c>
      <c r="E606" s="51" t="s">
        <v>84</v>
      </c>
      <c r="F606" s="5" t="s">
        <v>14</v>
      </c>
      <c r="G606" s="56">
        <v>100000</v>
      </c>
      <c r="H606" s="6"/>
      <c r="I606" s="5"/>
      <c r="J606" s="21"/>
      <c r="K606" s="13"/>
      <c r="L606" s="13"/>
      <c r="M606" s="13"/>
      <c r="N606" s="13"/>
      <c r="O606" s="13"/>
      <c r="P606" s="13"/>
      <c r="Q606" s="13"/>
      <c r="R606" s="13"/>
      <c r="S606" s="13"/>
      <c r="T606" s="13"/>
    </row>
    <row r="607" spans="2:20" ht="20.100000000000001" customHeight="1">
      <c r="B607" s="21">
        <v>604</v>
      </c>
      <c r="C607" s="51" t="s">
        <v>342</v>
      </c>
      <c r="D607" s="51" t="s">
        <v>103</v>
      </c>
      <c r="E607" s="51" t="s">
        <v>20</v>
      </c>
      <c r="F607" s="5" t="s">
        <v>14</v>
      </c>
      <c r="G607" s="56">
        <v>50000</v>
      </c>
      <c r="H607" s="6"/>
      <c r="I607" s="5"/>
      <c r="J607" s="21"/>
      <c r="K607" s="13"/>
      <c r="L607" s="13"/>
      <c r="M607" s="13"/>
      <c r="N607" s="13"/>
      <c r="O607" s="13"/>
      <c r="P607" s="13"/>
      <c r="Q607" s="13"/>
      <c r="R607" s="13"/>
      <c r="S607" s="13"/>
      <c r="T607" s="13"/>
    </row>
    <row r="608" spans="2:20" ht="20.100000000000001" customHeight="1">
      <c r="B608" s="21">
        <v>605</v>
      </c>
      <c r="C608" s="51" t="s">
        <v>342</v>
      </c>
      <c r="D608" s="51" t="s">
        <v>103</v>
      </c>
      <c r="E608" s="51" t="s">
        <v>116</v>
      </c>
      <c r="F608" s="5" t="s">
        <v>14</v>
      </c>
      <c r="G608" s="56">
        <v>50000</v>
      </c>
      <c r="H608" s="6"/>
      <c r="I608" s="5"/>
      <c r="J608" s="21"/>
      <c r="K608" s="13"/>
      <c r="L608" s="13"/>
      <c r="M608" s="13"/>
      <c r="N608" s="13"/>
      <c r="O608" s="13"/>
      <c r="P608" s="13"/>
      <c r="Q608" s="13"/>
      <c r="R608" s="13"/>
      <c r="S608" s="13"/>
      <c r="T608" s="13"/>
    </row>
    <row r="609" spans="2:20" ht="20.100000000000001" customHeight="1">
      <c r="B609" s="21">
        <v>606</v>
      </c>
      <c r="C609" s="51" t="s">
        <v>343</v>
      </c>
      <c r="D609" s="51" t="s">
        <v>103</v>
      </c>
      <c r="E609" s="51" t="s">
        <v>109</v>
      </c>
      <c r="F609" s="5" t="s">
        <v>14</v>
      </c>
      <c r="G609" s="56">
        <v>100000</v>
      </c>
      <c r="H609" s="6"/>
      <c r="I609" s="5"/>
      <c r="J609" s="21"/>
      <c r="K609" s="13"/>
      <c r="L609" s="13"/>
      <c r="M609" s="13"/>
      <c r="N609" s="13"/>
      <c r="O609" s="13"/>
      <c r="P609" s="13"/>
      <c r="Q609" s="13"/>
      <c r="R609" s="13"/>
      <c r="S609" s="13"/>
      <c r="T609" s="13"/>
    </row>
    <row r="610" spans="2:20" ht="20.100000000000001" customHeight="1">
      <c r="B610" s="21">
        <v>607</v>
      </c>
      <c r="C610" s="51" t="s">
        <v>344</v>
      </c>
      <c r="D610" s="51" t="s">
        <v>103</v>
      </c>
      <c r="E610" s="51" t="s">
        <v>378</v>
      </c>
      <c r="F610" s="5" t="s">
        <v>14</v>
      </c>
      <c r="G610" s="56">
        <v>50000</v>
      </c>
      <c r="H610" s="6"/>
      <c r="I610" s="5"/>
      <c r="J610" s="21"/>
      <c r="K610" s="13"/>
      <c r="L610" s="13"/>
      <c r="M610" s="13"/>
      <c r="N610" s="13"/>
      <c r="O610" s="13"/>
      <c r="P610" s="13"/>
      <c r="Q610" s="13"/>
      <c r="R610" s="13"/>
      <c r="S610" s="13"/>
      <c r="T610" s="13"/>
    </row>
    <row r="611" spans="2:20" ht="20.100000000000001" customHeight="1">
      <c r="B611" s="21">
        <v>608</v>
      </c>
      <c r="C611" s="51" t="s">
        <v>345</v>
      </c>
      <c r="D611" s="51" t="s">
        <v>103</v>
      </c>
      <c r="E611" s="51" t="s">
        <v>34</v>
      </c>
      <c r="F611" s="5" t="s">
        <v>14</v>
      </c>
      <c r="G611" s="56">
        <v>50000</v>
      </c>
      <c r="H611" s="6"/>
      <c r="I611" s="5"/>
      <c r="J611" s="21"/>
      <c r="K611" s="13"/>
      <c r="L611" s="13"/>
      <c r="M611" s="13"/>
      <c r="N611" s="13"/>
      <c r="O611" s="13"/>
      <c r="P611" s="13"/>
      <c r="Q611" s="13"/>
      <c r="R611" s="13"/>
      <c r="S611" s="13"/>
      <c r="T611" s="13"/>
    </row>
    <row r="612" spans="2:20" ht="20.100000000000001" customHeight="1">
      <c r="B612" s="21">
        <v>609</v>
      </c>
      <c r="C612" s="51" t="s">
        <v>345</v>
      </c>
      <c r="D612" s="51" t="s">
        <v>103</v>
      </c>
      <c r="E612" s="51" t="s">
        <v>35</v>
      </c>
      <c r="F612" s="5" t="s">
        <v>14</v>
      </c>
      <c r="G612" s="56">
        <v>100000</v>
      </c>
      <c r="H612" s="6"/>
      <c r="I612" s="5"/>
      <c r="J612" s="21"/>
      <c r="K612" s="13"/>
      <c r="L612" s="13"/>
      <c r="M612" s="13"/>
      <c r="N612" s="13"/>
      <c r="O612" s="13"/>
      <c r="P612" s="13"/>
      <c r="Q612" s="13"/>
      <c r="R612" s="13"/>
      <c r="S612" s="13"/>
      <c r="T612" s="13"/>
    </row>
    <row r="613" spans="2:20" ht="20.100000000000001" customHeight="1">
      <c r="B613" s="21">
        <v>610</v>
      </c>
      <c r="C613" s="51" t="s">
        <v>345</v>
      </c>
      <c r="D613" s="51" t="s">
        <v>103</v>
      </c>
      <c r="E613" s="51" t="s">
        <v>47</v>
      </c>
      <c r="F613" s="5" t="s">
        <v>14</v>
      </c>
      <c r="G613" s="56">
        <v>10000</v>
      </c>
      <c r="H613" s="6"/>
      <c r="I613" s="5"/>
      <c r="J613" s="21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2:20" ht="20.100000000000001" customHeight="1">
      <c r="B614" s="21">
        <v>611</v>
      </c>
      <c r="C614" s="51" t="s">
        <v>345</v>
      </c>
      <c r="D614" s="51" t="s">
        <v>103</v>
      </c>
      <c r="E614" s="51" t="s">
        <v>63</v>
      </c>
      <c r="F614" s="5" t="s">
        <v>14</v>
      </c>
      <c r="G614" s="56">
        <v>10000</v>
      </c>
      <c r="H614" s="11" t="s">
        <v>921</v>
      </c>
      <c r="I614" s="15">
        <v>45679</v>
      </c>
      <c r="J614" s="21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2:20" ht="20.100000000000001" customHeight="1">
      <c r="B615" s="21">
        <v>612</v>
      </c>
      <c r="C615" s="51" t="s">
        <v>345</v>
      </c>
      <c r="D615" s="51" t="s">
        <v>103</v>
      </c>
      <c r="E615" s="51" t="s">
        <v>66</v>
      </c>
      <c r="F615" s="5" t="s">
        <v>14</v>
      </c>
      <c r="G615" s="56">
        <v>1000000</v>
      </c>
      <c r="H615" s="6"/>
      <c r="I615" s="5"/>
      <c r="J615" s="21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2:20" ht="20.100000000000001" customHeight="1">
      <c r="B616" s="21">
        <v>613</v>
      </c>
      <c r="C616" s="51" t="s">
        <v>345</v>
      </c>
      <c r="D616" s="51" t="s">
        <v>103</v>
      </c>
      <c r="E616" s="51" t="s">
        <v>49</v>
      </c>
      <c r="F616" s="5" t="s">
        <v>14</v>
      </c>
      <c r="G616" s="56">
        <v>10000</v>
      </c>
      <c r="H616" s="6"/>
      <c r="I616" s="5"/>
      <c r="J616" s="21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2:20" ht="20.100000000000001" customHeight="1">
      <c r="B617" s="21">
        <v>614</v>
      </c>
      <c r="C617" s="51" t="s">
        <v>345</v>
      </c>
      <c r="D617" s="51" t="s">
        <v>103</v>
      </c>
      <c r="E617" s="51" t="s">
        <v>42</v>
      </c>
      <c r="F617" s="5" t="s">
        <v>14</v>
      </c>
      <c r="G617" s="56">
        <v>20000</v>
      </c>
      <c r="H617" s="6"/>
      <c r="I617" s="5"/>
      <c r="J617" s="21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2:20" ht="20.100000000000001" customHeight="1">
      <c r="B618" s="21">
        <v>615</v>
      </c>
      <c r="C618" s="51" t="s">
        <v>346</v>
      </c>
      <c r="D618" s="51" t="s">
        <v>103</v>
      </c>
      <c r="E618" s="51" t="s">
        <v>144</v>
      </c>
      <c r="F618" s="5" t="s">
        <v>14</v>
      </c>
      <c r="G618" s="56">
        <v>100000</v>
      </c>
      <c r="H618" s="6"/>
      <c r="I618" s="5"/>
      <c r="J618" s="21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2:20" ht="20.100000000000001" customHeight="1">
      <c r="B619" s="21">
        <v>616</v>
      </c>
      <c r="C619" s="51" t="s">
        <v>347</v>
      </c>
      <c r="D619" s="51" t="s">
        <v>103</v>
      </c>
      <c r="E619" s="51" t="s">
        <v>110</v>
      </c>
      <c r="F619" s="5" t="s">
        <v>14</v>
      </c>
      <c r="G619" s="56">
        <v>36000</v>
      </c>
      <c r="H619" s="6"/>
      <c r="I619" s="5"/>
      <c r="J619" s="21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2:20" ht="20.100000000000001" customHeight="1">
      <c r="B620" s="21">
        <v>617</v>
      </c>
      <c r="C620" s="51" t="s">
        <v>348</v>
      </c>
      <c r="D620" s="51" t="s">
        <v>103</v>
      </c>
      <c r="E620" s="51" t="s">
        <v>128</v>
      </c>
      <c r="F620" s="5" t="s">
        <v>14</v>
      </c>
      <c r="G620" s="56">
        <v>300000</v>
      </c>
      <c r="H620" s="6"/>
      <c r="I620" s="5"/>
      <c r="J620" s="21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2:20" ht="20.100000000000001" customHeight="1">
      <c r="B621" s="21">
        <v>618</v>
      </c>
      <c r="C621" s="51" t="s">
        <v>349</v>
      </c>
      <c r="D621" s="51" t="s">
        <v>103</v>
      </c>
      <c r="E621" s="51" t="s">
        <v>84</v>
      </c>
      <c r="F621" s="5" t="s">
        <v>14</v>
      </c>
      <c r="G621" s="56">
        <v>50000</v>
      </c>
      <c r="H621" s="6"/>
      <c r="I621" s="5"/>
      <c r="J621" s="21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2:20" ht="20.100000000000001" customHeight="1">
      <c r="B622" s="21">
        <v>619</v>
      </c>
      <c r="C622" s="51" t="s">
        <v>349</v>
      </c>
      <c r="D622" s="51" t="s">
        <v>103</v>
      </c>
      <c r="E622" s="51" t="s">
        <v>41</v>
      </c>
      <c r="F622" s="5" t="s">
        <v>14</v>
      </c>
      <c r="G622" s="56">
        <v>200000</v>
      </c>
      <c r="H622" s="6"/>
      <c r="I622" s="5"/>
      <c r="J622" s="21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2:20" ht="20.100000000000001" customHeight="1">
      <c r="B623" s="21">
        <v>620</v>
      </c>
      <c r="C623" s="51" t="s">
        <v>350</v>
      </c>
      <c r="D623" s="51" t="s">
        <v>103</v>
      </c>
      <c r="E623" s="51" t="s">
        <v>115</v>
      </c>
      <c r="F623" s="5" t="s">
        <v>14</v>
      </c>
      <c r="G623" s="56">
        <v>50000</v>
      </c>
      <c r="H623" s="6"/>
      <c r="I623" s="5"/>
      <c r="J623" s="21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2:20" ht="20.100000000000001" customHeight="1">
      <c r="B624" s="21">
        <v>621</v>
      </c>
      <c r="C624" s="51" t="s">
        <v>350</v>
      </c>
      <c r="D624" s="51" t="s">
        <v>103</v>
      </c>
      <c r="E624" s="51" t="s">
        <v>62</v>
      </c>
      <c r="F624" s="5" t="s">
        <v>14</v>
      </c>
      <c r="G624" s="56">
        <v>50000</v>
      </c>
      <c r="H624" s="6"/>
      <c r="I624" s="5"/>
      <c r="J624" s="21" t="s">
        <v>917</v>
      </c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2:20" ht="20.100000000000001" customHeight="1">
      <c r="B625" s="21">
        <v>622</v>
      </c>
      <c r="C625" s="51" t="s">
        <v>351</v>
      </c>
      <c r="D625" s="51" t="s">
        <v>103</v>
      </c>
      <c r="E625" s="51" t="s">
        <v>34</v>
      </c>
      <c r="F625" s="5" t="s">
        <v>14</v>
      </c>
      <c r="G625" s="56">
        <v>50000</v>
      </c>
      <c r="H625" s="6"/>
      <c r="I625" s="5"/>
      <c r="J625" s="21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2:20" ht="20.100000000000001" customHeight="1">
      <c r="B626" s="21">
        <v>623</v>
      </c>
      <c r="C626" s="51" t="s">
        <v>351</v>
      </c>
      <c r="D626" s="51" t="s">
        <v>103</v>
      </c>
      <c r="E626" s="51" t="s">
        <v>27</v>
      </c>
      <c r="F626" s="5" t="s">
        <v>14</v>
      </c>
      <c r="G626" s="56">
        <v>10000</v>
      </c>
      <c r="H626" s="6"/>
      <c r="I626" s="5"/>
      <c r="J626" s="21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2:20" ht="20.100000000000001" customHeight="1">
      <c r="B627" s="21">
        <v>624</v>
      </c>
      <c r="C627" s="51" t="s">
        <v>351</v>
      </c>
      <c r="D627" s="51" t="s">
        <v>103</v>
      </c>
      <c r="E627" s="51" t="s">
        <v>123</v>
      </c>
      <c r="F627" s="5" t="s">
        <v>14</v>
      </c>
      <c r="G627" s="56">
        <v>100000</v>
      </c>
      <c r="H627" s="6"/>
      <c r="I627" s="5"/>
      <c r="J627" s="21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2:20" ht="20.100000000000001" customHeight="1">
      <c r="B628" s="21">
        <v>625</v>
      </c>
      <c r="C628" s="51" t="s">
        <v>351</v>
      </c>
      <c r="D628" s="51" t="s">
        <v>103</v>
      </c>
      <c r="E628" s="51" t="s">
        <v>384</v>
      </c>
      <c r="F628" s="5" t="s">
        <v>14</v>
      </c>
      <c r="G628" s="56">
        <v>100000</v>
      </c>
      <c r="H628" s="6"/>
      <c r="I628" s="5"/>
      <c r="J628" s="21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2:20" ht="20.100000000000001" customHeight="1">
      <c r="B629" s="21">
        <v>626</v>
      </c>
      <c r="C629" s="51" t="s">
        <v>351</v>
      </c>
      <c r="D629" s="51" t="s">
        <v>103</v>
      </c>
      <c r="E629" s="51" t="s">
        <v>44</v>
      </c>
      <c r="F629" s="5" t="s">
        <v>14</v>
      </c>
      <c r="G629" s="56">
        <v>20000</v>
      </c>
      <c r="H629" s="6"/>
      <c r="I629" s="5"/>
      <c r="J629" s="21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2:20" ht="20.100000000000001" customHeight="1">
      <c r="B630" s="21">
        <v>627</v>
      </c>
      <c r="C630" s="51" t="s">
        <v>351</v>
      </c>
      <c r="D630" s="51" t="s">
        <v>103</v>
      </c>
      <c r="E630" s="51" t="s">
        <v>400</v>
      </c>
      <c r="F630" s="5" t="s">
        <v>14</v>
      </c>
      <c r="G630" s="56">
        <v>10000</v>
      </c>
      <c r="H630" s="6"/>
      <c r="I630" s="5"/>
      <c r="J630" s="21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2:20" ht="20.100000000000001" customHeight="1">
      <c r="B631" s="21">
        <v>628</v>
      </c>
      <c r="C631" s="51" t="s">
        <v>352</v>
      </c>
      <c r="D631" s="51" t="s">
        <v>103</v>
      </c>
      <c r="E631" s="51" t="s">
        <v>405</v>
      </c>
      <c r="F631" s="5" t="s">
        <v>14</v>
      </c>
      <c r="G631" s="56">
        <v>300000</v>
      </c>
      <c r="H631" s="6"/>
      <c r="I631" s="5"/>
      <c r="J631" s="21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2:20" ht="20.100000000000001" customHeight="1">
      <c r="B632" s="21">
        <v>629</v>
      </c>
      <c r="C632" s="51" t="s">
        <v>352</v>
      </c>
      <c r="D632" s="51" t="s">
        <v>103</v>
      </c>
      <c r="E632" s="51" t="s">
        <v>119</v>
      </c>
      <c r="F632" s="5" t="s">
        <v>14</v>
      </c>
      <c r="G632" s="56">
        <v>50000</v>
      </c>
      <c r="H632" s="6"/>
      <c r="I632" s="5"/>
      <c r="J632" s="21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2:20" ht="20.100000000000001" customHeight="1">
      <c r="B633" s="21">
        <v>630</v>
      </c>
      <c r="C633" s="51" t="s">
        <v>353</v>
      </c>
      <c r="D633" s="51" t="s">
        <v>103</v>
      </c>
      <c r="E633" s="51" t="s">
        <v>17</v>
      </c>
      <c r="F633" s="5" t="s">
        <v>14</v>
      </c>
      <c r="G633" s="56">
        <v>10000</v>
      </c>
      <c r="H633" s="11" t="s">
        <v>921</v>
      </c>
      <c r="I633" s="15">
        <v>45693</v>
      </c>
      <c r="J633" s="21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2:20" ht="20.100000000000001" customHeight="1">
      <c r="B634" s="21">
        <v>631</v>
      </c>
      <c r="C634" s="51" t="s">
        <v>353</v>
      </c>
      <c r="D634" s="51" t="s">
        <v>103</v>
      </c>
      <c r="E634" s="51" t="s">
        <v>377</v>
      </c>
      <c r="F634" s="5" t="s">
        <v>14</v>
      </c>
      <c r="G634" s="56">
        <v>30000</v>
      </c>
      <c r="H634" s="6"/>
      <c r="I634" s="5"/>
      <c r="J634" s="21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2:20" ht="20.100000000000001" customHeight="1">
      <c r="B635" s="21">
        <v>632</v>
      </c>
      <c r="C635" s="51" t="s">
        <v>353</v>
      </c>
      <c r="D635" s="51" t="s">
        <v>103</v>
      </c>
      <c r="E635" s="51" t="s">
        <v>43</v>
      </c>
      <c r="F635" s="5" t="s">
        <v>14</v>
      </c>
      <c r="G635" s="56">
        <v>50000</v>
      </c>
      <c r="H635" s="6"/>
      <c r="I635" s="5"/>
      <c r="J635" s="21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2:20" ht="20.100000000000001" customHeight="1">
      <c r="B636" s="21">
        <v>633</v>
      </c>
      <c r="C636" s="51" t="s">
        <v>353</v>
      </c>
      <c r="D636" s="51" t="s">
        <v>103</v>
      </c>
      <c r="E636" s="51" t="s">
        <v>112</v>
      </c>
      <c r="F636" s="5" t="s">
        <v>14</v>
      </c>
      <c r="G636" s="56">
        <v>100000</v>
      </c>
      <c r="H636" s="6"/>
      <c r="I636" s="5"/>
      <c r="J636" s="21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2:20" ht="20.100000000000001" customHeight="1">
      <c r="B637" s="21">
        <v>634</v>
      </c>
      <c r="C637" s="51" t="s">
        <v>353</v>
      </c>
      <c r="D637" s="51" t="s">
        <v>103</v>
      </c>
      <c r="E637" s="51" t="s">
        <v>392</v>
      </c>
      <c r="F637" s="5" t="s">
        <v>14</v>
      </c>
      <c r="G637" s="56">
        <v>10000</v>
      </c>
      <c r="H637" s="6"/>
      <c r="I637" s="5"/>
      <c r="J637" s="21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2:20" ht="20.100000000000001" customHeight="1">
      <c r="B638" s="21">
        <v>635</v>
      </c>
      <c r="C638" s="51" t="s">
        <v>353</v>
      </c>
      <c r="D638" s="51" t="s">
        <v>103</v>
      </c>
      <c r="E638" s="51" t="s">
        <v>113</v>
      </c>
      <c r="F638" s="5" t="s">
        <v>14</v>
      </c>
      <c r="G638" s="56">
        <v>100000</v>
      </c>
      <c r="H638" s="6"/>
      <c r="I638" s="5"/>
      <c r="J638" s="21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2:20" ht="20.100000000000001" customHeight="1">
      <c r="B639" s="21">
        <v>636</v>
      </c>
      <c r="C639" s="51" t="s">
        <v>353</v>
      </c>
      <c r="D639" s="51" t="s">
        <v>103</v>
      </c>
      <c r="E639" s="51" t="s">
        <v>39</v>
      </c>
      <c r="F639" s="5" t="s">
        <v>14</v>
      </c>
      <c r="G639" s="56">
        <v>10000</v>
      </c>
      <c r="H639" s="6"/>
      <c r="I639" s="5"/>
      <c r="J639" s="21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2:20" ht="20.100000000000001" customHeight="1">
      <c r="B640" s="21">
        <v>637</v>
      </c>
      <c r="C640" s="51" t="s">
        <v>353</v>
      </c>
      <c r="D640" s="51" t="s">
        <v>103</v>
      </c>
      <c r="E640" s="51" t="s">
        <v>59</v>
      </c>
      <c r="F640" s="5" t="s">
        <v>14</v>
      </c>
      <c r="G640" s="56">
        <v>30000</v>
      </c>
      <c r="H640" s="6"/>
      <c r="I640" s="5"/>
      <c r="J640" s="21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2:20" ht="20.100000000000001" customHeight="1">
      <c r="B641" s="21">
        <v>638</v>
      </c>
      <c r="C641" s="51" t="s">
        <v>354</v>
      </c>
      <c r="D641" s="51" t="s">
        <v>103</v>
      </c>
      <c r="E641" s="51" t="s">
        <v>406</v>
      </c>
      <c r="F641" s="5" t="s">
        <v>14</v>
      </c>
      <c r="G641" s="56">
        <v>1005000</v>
      </c>
      <c r="H641" s="6"/>
      <c r="I641" s="5"/>
      <c r="J641" s="21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2:20" ht="20.100000000000001" customHeight="1">
      <c r="B642" s="21">
        <v>639</v>
      </c>
      <c r="C642" s="51" t="s">
        <v>354</v>
      </c>
      <c r="D642" s="51" t="s">
        <v>103</v>
      </c>
      <c r="E642" s="51" t="s">
        <v>120</v>
      </c>
      <c r="F642" s="5" t="s">
        <v>14</v>
      </c>
      <c r="G642" s="56">
        <v>100000</v>
      </c>
      <c r="H642" s="6"/>
      <c r="I642" s="5"/>
      <c r="J642" s="21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2:20" ht="20.100000000000001" customHeight="1">
      <c r="B643" s="21">
        <v>640</v>
      </c>
      <c r="C643" s="51" t="s">
        <v>355</v>
      </c>
      <c r="D643" s="51" t="s">
        <v>103</v>
      </c>
      <c r="E643" s="51" t="s">
        <v>28</v>
      </c>
      <c r="F643" s="5" t="s">
        <v>14</v>
      </c>
      <c r="G643" s="56">
        <v>10000</v>
      </c>
      <c r="H643" s="6"/>
      <c r="I643" s="5"/>
      <c r="J643" s="21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2:20" ht="20.100000000000001" customHeight="1">
      <c r="B644" s="21">
        <v>641</v>
      </c>
      <c r="C644" s="51" t="s">
        <v>355</v>
      </c>
      <c r="D644" s="51" t="s">
        <v>103</v>
      </c>
      <c r="E644" s="51" t="s">
        <v>38</v>
      </c>
      <c r="F644" s="5" t="s">
        <v>14</v>
      </c>
      <c r="G644" s="56">
        <v>10000</v>
      </c>
      <c r="H644" s="6"/>
      <c r="I644" s="5"/>
      <c r="J644" s="21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2:20" ht="20.100000000000001" customHeight="1">
      <c r="B645" s="21">
        <v>642</v>
      </c>
      <c r="C645" s="51" t="s">
        <v>355</v>
      </c>
      <c r="D645" s="51" t="s">
        <v>103</v>
      </c>
      <c r="E645" s="51" t="s">
        <v>29</v>
      </c>
      <c r="F645" s="5" t="s">
        <v>14</v>
      </c>
      <c r="G645" s="56">
        <v>10000</v>
      </c>
      <c r="H645" s="6"/>
      <c r="I645" s="5"/>
      <c r="J645" s="21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2:20" ht="20.100000000000001" customHeight="1">
      <c r="B646" s="21">
        <v>643</v>
      </c>
      <c r="C646" s="51" t="s">
        <v>355</v>
      </c>
      <c r="D646" s="51" t="s">
        <v>103</v>
      </c>
      <c r="E646" s="51" t="s">
        <v>31</v>
      </c>
      <c r="F646" s="5" t="s">
        <v>14</v>
      </c>
      <c r="G646" s="56">
        <v>30000</v>
      </c>
      <c r="H646" s="6"/>
      <c r="I646" s="5"/>
      <c r="J646" s="21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2:20" ht="20.100000000000001" customHeight="1">
      <c r="B647" s="21">
        <v>644</v>
      </c>
      <c r="C647" s="51" t="s">
        <v>355</v>
      </c>
      <c r="D647" s="51" t="s">
        <v>103</v>
      </c>
      <c r="E647" s="51" t="s">
        <v>18</v>
      </c>
      <c r="F647" s="5" t="s">
        <v>14</v>
      </c>
      <c r="G647" s="56">
        <v>30000</v>
      </c>
      <c r="H647" s="6"/>
      <c r="I647" s="5"/>
      <c r="J647" s="21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2:20" ht="20.100000000000001" customHeight="1">
      <c r="B648" s="21">
        <v>645</v>
      </c>
      <c r="C648" s="51" t="s">
        <v>355</v>
      </c>
      <c r="D648" s="51" t="s">
        <v>103</v>
      </c>
      <c r="E648" s="51" t="s">
        <v>36</v>
      </c>
      <c r="F648" s="5" t="s">
        <v>14</v>
      </c>
      <c r="G648" s="56">
        <v>10000</v>
      </c>
      <c r="H648" s="6" t="s">
        <v>921</v>
      </c>
      <c r="I648" s="15">
        <v>45678</v>
      </c>
      <c r="J648" s="21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2:20" ht="20.100000000000001" customHeight="1">
      <c r="B649" s="21">
        <v>646</v>
      </c>
      <c r="C649" s="51" t="s">
        <v>355</v>
      </c>
      <c r="D649" s="51" t="s">
        <v>103</v>
      </c>
      <c r="E649" s="51" t="s">
        <v>33</v>
      </c>
      <c r="F649" s="5" t="s">
        <v>14</v>
      </c>
      <c r="G649" s="56">
        <v>20000</v>
      </c>
      <c r="H649" s="6"/>
      <c r="I649" s="5"/>
      <c r="J649" s="21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2:20" ht="20.100000000000001" customHeight="1">
      <c r="B650" s="21">
        <v>647</v>
      </c>
      <c r="C650" s="51" t="s">
        <v>355</v>
      </c>
      <c r="D650" s="51" t="s">
        <v>103</v>
      </c>
      <c r="E650" s="51" t="s">
        <v>29</v>
      </c>
      <c r="F650" s="5" t="s">
        <v>14</v>
      </c>
      <c r="G650" s="56">
        <v>20000</v>
      </c>
      <c r="H650" s="6"/>
      <c r="I650" s="5"/>
      <c r="J650" s="21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2:20" ht="20.100000000000001" customHeight="1">
      <c r="B651" s="21">
        <v>648</v>
      </c>
      <c r="C651" s="51" t="s">
        <v>355</v>
      </c>
      <c r="D651" s="51" t="s">
        <v>103</v>
      </c>
      <c r="E651" s="51" t="s">
        <v>45</v>
      </c>
      <c r="F651" s="5" t="s">
        <v>14</v>
      </c>
      <c r="G651" s="56">
        <v>20000</v>
      </c>
      <c r="H651" s="6" t="s">
        <v>921</v>
      </c>
      <c r="I651" s="15">
        <v>45670</v>
      </c>
      <c r="J651" s="21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2:20" ht="20.100000000000001" customHeight="1">
      <c r="B652" s="21">
        <v>649</v>
      </c>
      <c r="C652" s="51" t="s">
        <v>355</v>
      </c>
      <c r="D652" s="51" t="s">
        <v>103</v>
      </c>
      <c r="E652" s="51" t="s">
        <v>393</v>
      </c>
      <c r="F652" s="5" t="s">
        <v>14</v>
      </c>
      <c r="G652" s="56">
        <v>10000</v>
      </c>
      <c r="H652" s="6"/>
      <c r="I652" s="5"/>
      <c r="J652" s="21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2:20" ht="20.100000000000001" customHeight="1">
      <c r="B653" s="21">
        <v>650</v>
      </c>
      <c r="C653" s="51" t="s">
        <v>355</v>
      </c>
      <c r="D653" s="51" t="s">
        <v>103</v>
      </c>
      <c r="E653" s="51" t="s">
        <v>54</v>
      </c>
      <c r="F653" s="5" t="s">
        <v>14</v>
      </c>
      <c r="G653" s="56">
        <v>10000</v>
      </c>
      <c r="H653" s="6"/>
      <c r="I653" s="5"/>
      <c r="J653" s="21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2:20" ht="20.100000000000001" customHeight="1">
      <c r="B654" s="21">
        <v>651</v>
      </c>
      <c r="C654" s="51" t="s">
        <v>355</v>
      </c>
      <c r="D654" s="51" t="s">
        <v>103</v>
      </c>
      <c r="E654" s="51" t="s">
        <v>46</v>
      </c>
      <c r="F654" s="5" t="s">
        <v>14</v>
      </c>
      <c r="G654" s="56">
        <v>10000</v>
      </c>
      <c r="H654" s="6"/>
      <c r="I654" s="5"/>
      <c r="J654" s="21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2:20" ht="20.100000000000001" customHeight="1">
      <c r="B655" s="21">
        <v>652</v>
      </c>
      <c r="C655" s="51" t="s">
        <v>355</v>
      </c>
      <c r="D655" s="51" t="s">
        <v>103</v>
      </c>
      <c r="E655" s="51" t="s">
        <v>44</v>
      </c>
      <c r="F655" s="5" t="s">
        <v>14</v>
      </c>
      <c r="G655" s="56">
        <v>20000</v>
      </c>
      <c r="H655" s="6"/>
      <c r="I655" s="5"/>
      <c r="J655" s="21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2:20" ht="20.100000000000001" customHeight="1">
      <c r="B656" s="21">
        <v>653</v>
      </c>
      <c r="C656" s="51" t="s">
        <v>355</v>
      </c>
      <c r="D656" s="51" t="s">
        <v>103</v>
      </c>
      <c r="E656" s="51" t="s">
        <v>53</v>
      </c>
      <c r="F656" s="5" t="s">
        <v>14</v>
      </c>
      <c r="G656" s="56">
        <v>20000</v>
      </c>
      <c r="H656" s="6"/>
      <c r="I656" s="5"/>
      <c r="J656" s="21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2:20" ht="20.100000000000001" customHeight="1">
      <c r="B657" s="21">
        <v>654</v>
      </c>
      <c r="C657" s="51" t="s">
        <v>355</v>
      </c>
      <c r="D657" s="51" t="s">
        <v>103</v>
      </c>
      <c r="E657" s="51" t="s">
        <v>50</v>
      </c>
      <c r="F657" s="5" t="s">
        <v>14</v>
      </c>
      <c r="G657" s="56">
        <v>10000</v>
      </c>
      <c r="H657" s="6"/>
      <c r="I657" s="5"/>
      <c r="J657" s="21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2:20" ht="20.100000000000001" customHeight="1">
      <c r="B658" s="21">
        <v>655</v>
      </c>
      <c r="C658" s="51" t="s">
        <v>355</v>
      </c>
      <c r="D658" s="51" t="s">
        <v>103</v>
      </c>
      <c r="E658" s="51" t="s">
        <v>64</v>
      </c>
      <c r="F658" s="5" t="s">
        <v>14</v>
      </c>
      <c r="G658" s="56">
        <v>10000</v>
      </c>
      <c r="H658" s="6"/>
      <c r="I658" s="5"/>
      <c r="J658" s="21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2:20" ht="20.100000000000001" customHeight="1">
      <c r="B659" s="21">
        <v>656</v>
      </c>
      <c r="C659" s="51" t="s">
        <v>355</v>
      </c>
      <c r="D659" s="51" t="s">
        <v>103</v>
      </c>
      <c r="E659" s="51" t="s">
        <v>397</v>
      </c>
      <c r="F659" s="5" t="s">
        <v>14</v>
      </c>
      <c r="G659" s="56">
        <v>20000</v>
      </c>
      <c r="H659" s="6"/>
      <c r="I659" s="5"/>
      <c r="J659" s="21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2:20" ht="20.100000000000001" customHeight="1">
      <c r="B660" s="21">
        <v>657</v>
      </c>
      <c r="C660" s="51" t="s">
        <v>355</v>
      </c>
      <c r="D660" s="51" t="s">
        <v>103</v>
      </c>
      <c r="E660" s="51" t="s">
        <v>55</v>
      </c>
      <c r="F660" s="5" t="s">
        <v>14</v>
      </c>
      <c r="G660" s="56">
        <v>20000</v>
      </c>
      <c r="H660" s="6"/>
      <c r="I660" s="5"/>
      <c r="J660" s="21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2:20" ht="20.100000000000001" customHeight="1">
      <c r="B661" s="21">
        <v>658</v>
      </c>
      <c r="C661" s="51" t="s">
        <v>355</v>
      </c>
      <c r="D661" s="51" t="s">
        <v>103</v>
      </c>
      <c r="E661" s="51" t="s">
        <v>40</v>
      </c>
      <c r="F661" s="5" t="s">
        <v>14</v>
      </c>
      <c r="G661" s="56">
        <v>20000</v>
      </c>
      <c r="H661" s="6"/>
      <c r="I661" s="5"/>
      <c r="J661" s="21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2:20" ht="20.100000000000001" customHeight="1">
      <c r="B662" s="21">
        <v>659</v>
      </c>
      <c r="C662" s="51" t="s">
        <v>355</v>
      </c>
      <c r="D662" s="51" t="s">
        <v>103</v>
      </c>
      <c r="E662" s="51" t="s">
        <v>58</v>
      </c>
      <c r="F662" s="5" t="s">
        <v>14</v>
      </c>
      <c r="G662" s="56">
        <v>10000</v>
      </c>
      <c r="H662" s="6"/>
      <c r="I662" s="5"/>
      <c r="J662" s="21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2:20" ht="20.100000000000001" customHeight="1">
      <c r="B663" s="21">
        <v>660</v>
      </c>
      <c r="C663" s="51" t="s">
        <v>355</v>
      </c>
      <c r="D663" s="51" t="s">
        <v>103</v>
      </c>
      <c r="E663" s="51" t="s">
        <v>52</v>
      </c>
      <c r="F663" s="5" t="s">
        <v>14</v>
      </c>
      <c r="G663" s="56">
        <v>10000</v>
      </c>
      <c r="H663" s="6"/>
      <c r="I663" s="5"/>
      <c r="J663" s="21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2:20" ht="20.100000000000001" customHeight="1">
      <c r="B664" s="21">
        <v>661</v>
      </c>
      <c r="C664" s="51" t="s">
        <v>355</v>
      </c>
      <c r="D664" s="51" t="s">
        <v>103</v>
      </c>
      <c r="E664" s="51" t="s">
        <v>56</v>
      </c>
      <c r="F664" s="5" t="s">
        <v>14</v>
      </c>
      <c r="G664" s="56">
        <v>30000</v>
      </c>
      <c r="H664" s="11" t="s">
        <v>921</v>
      </c>
      <c r="I664" s="15">
        <v>45686</v>
      </c>
      <c r="J664" s="21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2:20" ht="20.100000000000001" customHeight="1">
      <c r="B665" s="21">
        <v>662</v>
      </c>
      <c r="C665" s="51" t="s">
        <v>355</v>
      </c>
      <c r="D665" s="51" t="s">
        <v>103</v>
      </c>
      <c r="E665" s="51" t="s">
        <v>19</v>
      </c>
      <c r="F665" s="5" t="s">
        <v>14</v>
      </c>
      <c r="G665" s="56">
        <v>10000</v>
      </c>
      <c r="H665" s="6" t="s">
        <v>921</v>
      </c>
      <c r="I665" s="15">
        <v>45678</v>
      </c>
      <c r="J665" s="21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2:20" ht="20.100000000000001" customHeight="1">
      <c r="B666" s="21">
        <v>663</v>
      </c>
      <c r="C666" s="51" t="s">
        <v>355</v>
      </c>
      <c r="D666" s="51" t="s">
        <v>103</v>
      </c>
      <c r="E666" s="51" t="s">
        <v>61</v>
      </c>
      <c r="F666" s="5" t="s">
        <v>14</v>
      </c>
      <c r="G666" s="56">
        <v>10000</v>
      </c>
      <c r="H666" s="6"/>
      <c r="I666" s="5"/>
      <c r="J666" s="21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2:20" ht="20.100000000000001" customHeight="1">
      <c r="B667" s="21">
        <v>664</v>
      </c>
      <c r="C667" s="51" t="s">
        <v>355</v>
      </c>
      <c r="D667" s="51" t="s">
        <v>103</v>
      </c>
      <c r="E667" s="51" t="s">
        <v>60</v>
      </c>
      <c r="F667" s="5" t="s">
        <v>14</v>
      </c>
      <c r="G667" s="56">
        <v>10000</v>
      </c>
      <c r="H667" s="6"/>
      <c r="I667" s="5"/>
      <c r="J667" s="21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2:20" ht="20.100000000000001" customHeight="1">
      <c r="B668" s="21">
        <v>665</v>
      </c>
      <c r="C668" s="51" t="s">
        <v>356</v>
      </c>
      <c r="D668" s="51" t="s">
        <v>103</v>
      </c>
      <c r="E668" s="51" t="s">
        <v>122</v>
      </c>
      <c r="F668" s="5" t="s">
        <v>14</v>
      </c>
      <c r="G668" s="56">
        <v>50000</v>
      </c>
      <c r="H668" s="6"/>
      <c r="I668" s="5"/>
      <c r="J668" s="21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2:20" ht="20.100000000000001" customHeight="1">
      <c r="B669" s="21">
        <v>666</v>
      </c>
      <c r="C669" s="51" t="s">
        <v>357</v>
      </c>
      <c r="D669" s="51" t="s">
        <v>103</v>
      </c>
      <c r="E669" s="51" t="s">
        <v>109</v>
      </c>
      <c r="F669" s="5" t="s">
        <v>14</v>
      </c>
      <c r="G669" s="56">
        <v>100000</v>
      </c>
      <c r="H669" s="6"/>
      <c r="I669" s="5"/>
      <c r="J669" s="21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2:20" ht="20.100000000000001" customHeight="1">
      <c r="B670" s="21">
        <v>667</v>
      </c>
      <c r="C670" s="51" t="s">
        <v>357</v>
      </c>
      <c r="D670" s="51" t="s">
        <v>103</v>
      </c>
      <c r="E670" s="51" t="s">
        <v>20</v>
      </c>
      <c r="F670" s="5" t="s">
        <v>14</v>
      </c>
      <c r="G670" s="56">
        <v>50000</v>
      </c>
      <c r="H670" s="6"/>
      <c r="I670" s="5"/>
      <c r="J670" s="21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2:20" ht="20.100000000000001" customHeight="1">
      <c r="B671" s="21">
        <v>668</v>
      </c>
      <c r="C671" s="51" t="s">
        <v>358</v>
      </c>
      <c r="D671" s="51" t="s">
        <v>103</v>
      </c>
      <c r="E671" s="51" t="s">
        <v>34</v>
      </c>
      <c r="F671" s="5" t="s">
        <v>14</v>
      </c>
      <c r="G671" s="56">
        <v>50000</v>
      </c>
      <c r="H671" s="6"/>
      <c r="I671" s="5"/>
      <c r="J671" s="21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2:20" ht="20.100000000000001" customHeight="1">
      <c r="B672" s="21">
        <v>669</v>
      </c>
      <c r="C672" s="51" t="s">
        <v>358</v>
      </c>
      <c r="D672" s="51" t="s">
        <v>103</v>
      </c>
      <c r="E672" s="51" t="s">
        <v>35</v>
      </c>
      <c r="F672" s="5" t="s">
        <v>14</v>
      </c>
      <c r="G672" s="56">
        <v>100000</v>
      </c>
      <c r="H672" s="6"/>
      <c r="I672" s="5"/>
      <c r="J672" s="21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2:20" ht="20.100000000000001" customHeight="1">
      <c r="B673" s="21">
        <v>670</v>
      </c>
      <c r="C673" s="51" t="s">
        <v>358</v>
      </c>
      <c r="D673" s="51" t="s">
        <v>103</v>
      </c>
      <c r="E673" s="51" t="s">
        <v>47</v>
      </c>
      <c r="F673" s="5" t="s">
        <v>14</v>
      </c>
      <c r="G673" s="56">
        <v>10000</v>
      </c>
      <c r="H673" s="6"/>
      <c r="I673" s="5"/>
      <c r="J673" s="21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2:20" ht="20.100000000000001" customHeight="1">
      <c r="B674" s="21">
        <v>671</v>
      </c>
      <c r="C674" s="51" t="s">
        <v>358</v>
      </c>
      <c r="D674" s="51" t="s">
        <v>103</v>
      </c>
      <c r="E674" s="51" t="s">
        <v>407</v>
      </c>
      <c r="F674" s="5" t="s">
        <v>14</v>
      </c>
      <c r="G674" s="56">
        <v>10000</v>
      </c>
      <c r="H674" s="6"/>
      <c r="I674" s="5"/>
      <c r="J674" s="21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2:20" ht="20.100000000000001" customHeight="1">
      <c r="B675" s="21">
        <v>672</v>
      </c>
      <c r="C675" s="51" t="s">
        <v>358</v>
      </c>
      <c r="D675" s="51" t="s">
        <v>103</v>
      </c>
      <c r="E675" s="51" t="s">
        <v>66</v>
      </c>
      <c r="F675" s="5" t="s">
        <v>14</v>
      </c>
      <c r="G675" s="56">
        <v>1000000</v>
      </c>
      <c r="H675" s="6"/>
      <c r="I675" s="5"/>
      <c r="J675" s="21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2:20" ht="20.100000000000001" customHeight="1">
      <c r="B676" s="21">
        <v>673</v>
      </c>
      <c r="C676" s="51" t="s">
        <v>358</v>
      </c>
      <c r="D676" s="51" t="s">
        <v>103</v>
      </c>
      <c r="E676" s="51" t="s">
        <v>49</v>
      </c>
      <c r="F676" s="5" t="s">
        <v>14</v>
      </c>
      <c r="G676" s="56">
        <v>10000</v>
      </c>
      <c r="H676" s="6"/>
      <c r="I676" s="5"/>
      <c r="J676" s="21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2:20" ht="20.100000000000001" customHeight="1">
      <c r="B677" s="21">
        <v>674</v>
      </c>
      <c r="C677" s="51" t="s">
        <v>358</v>
      </c>
      <c r="D677" s="51" t="s">
        <v>103</v>
      </c>
      <c r="E677" s="51" t="s">
        <v>42</v>
      </c>
      <c r="F677" s="5" t="s">
        <v>14</v>
      </c>
      <c r="G677" s="56">
        <v>20000</v>
      </c>
      <c r="H677" s="6"/>
      <c r="I677" s="5"/>
      <c r="J677" s="21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2:20" ht="20.100000000000001" customHeight="1">
      <c r="B678" s="21">
        <v>675</v>
      </c>
      <c r="C678" s="51" t="s">
        <v>359</v>
      </c>
      <c r="D678" s="51" t="s">
        <v>103</v>
      </c>
      <c r="E678" s="51" t="s">
        <v>378</v>
      </c>
      <c r="F678" s="5" t="s">
        <v>14</v>
      </c>
      <c r="G678" s="56">
        <v>50000</v>
      </c>
      <c r="H678" s="6"/>
      <c r="I678" s="5"/>
      <c r="J678" s="21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2:20" ht="20.100000000000001" customHeight="1">
      <c r="B679" s="21">
        <v>676</v>
      </c>
      <c r="C679" s="51" t="s">
        <v>360</v>
      </c>
      <c r="D679" s="51" t="s">
        <v>103</v>
      </c>
      <c r="E679" s="51" t="s">
        <v>118</v>
      </c>
      <c r="F679" s="5" t="s">
        <v>14</v>
      </c>
      <c r="G679" s="56">
        <v>51000</v>
      </c>
      <c r="H679" s="6"/>
      <c r="I679" s="5"/>
      <c r="J679" s="21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2:20" ht="20.100000000000001" customHeight="1">
      <c r="B680" s="21">
        <v>677</v>
      </c>
      <c r="C680" s="51" t="s">
        <v>361</v>
      </c>
      <c r="D680" s="51" t="s">
        <v>103</v>
      </c>
      <c r="E680" s="51" t="s">
        <v>408</v>
      </c>
      <c r="F680" s="5" t="s">
        <v>14</v>
      </c>
      <c r="G680" s="56">
        <v>300000</v>
      </c>
      <c r="H680" s="6"/>
      <c r="I680" s="5"/>
      <c r="J680" s="21" t="s">
        <v>917</v>
      </c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2:20" ht="20.100000000000001" customHeight="1">
      <c r="B681" s="21">
        <v>678</v>
      </c>
      <c r="C681" s="51" t="s">
        <v>362</v>
      </c>
      <c r="D681" s="51" t="s">
        <v>103</v>
      </c>
      <c r="E681" s="51" t="s">
        <v>384</v>
      </c>
      <c r="F681" s="5" t="s">
        <v>14</v>
      </c>
      <c r="G681" s="56">
        <v>100000</v>
      </c>
      <c r="H681" s="6"/>
      <c r="I681" s="5"/>
      <c r="J681" s="21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2:20" ht="20.100000000000001" customHeight="1">
      <c r="B682" s="21">
        <v>679</v>
      </c>
      <c r="C682" s="51" t="s">
        <v>362</v>
      </c>
      <c r="D682" s="51" t="s">
        <v>103</v>
      </c>
      <c r="E682" s="51" t="s">
        <v>41</v>
      </c>
      <c r="F682" s="5" t="s">
        <v>14</v>
      </c>
      <c r="G682" s="56">
        <v>200000</v>
      </c>
      <c r="H682" s="6"/>
      <c r="I682" s="5"/>
      <c r="J682" s="21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2:20" ht="20.100000000000001" customHeight="1">
      <c r="B683" s="21">
        <v>680</v>
      </c>
      <c r="C683" s="51" t="s">
        <v>363</v>
      </c>
      <c r="D683" s="51" t="s">
        <v>103</v>
      </c>
      <c r="E683" s="51" t="s">
        <v>84</v>
      </c>
      <c r="F683" s="5" t="s">
        <v>14</v>
      </c>
      <c r="G683" s="56">
        <v>50000</v>
      </c>
      <c r="H683" s="6"/>
      <c r="I683" s="5"/>
      <c r="J683" s="21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2:20" ht="20.100000000000001" customHeight="1">
      <c r="B684" s="21">
        <v>681</v>
      </c>
      <c r="C684" s="51" t="s">
        <v>363</v>
      </c>
      <c r="D684" s="51" t="s">
        <v>103</v>
      </c>
      <c r="E684" s="51" t="s">
        <v>27</v>
      </c>
      <c r="F684" s="5" t="s">
        <v>14</v>
      </c>
      <c r="G684" s="56">
        <v>10000</v>
      </c>
      <c r="H684" s="6"/>
      <c r="I684" s="5"/>
      <c r="J684" s="21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2:20" ht="20.100000000000001" customHeight="1">
      <c r="B685" s="21">
        <v>682</v>
      </c>
      <c r="C685" s="51" t="s">
        <v>363</v>
      </c>
      <c r="D685" s="51" t="s">
        <v>103</v>
      </c>
      <c r="E685" s="51" t="s">
        <v>22</v>
      </c>
      <c r="F685" s="5" t="s">
        <v>14</v>
      </c>
      <c r="G685" s="56">
        <v>10000</v>
      </c>
      <c r="H685" s="6"/>
      <c r="I685" s="5"/>
      <c r="J685" s="21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2:20" ht="20.100000000000001" customHeight="1">
      <c r="B686" s="21">
        <v>683</v>
      </c>
      <c r="C686" s="51" t="s">
        <v>363</v>
      </c>
      <c r="D686" s="51" t="s">
        <v>103</v>
      </c>
      <c r="E686" s="51" t="s">
        <v>375</v>
      </c>
      <c r="F686" s="5" t="s">
        <v>14</v>
      </c>
      <c r="G686" s="56">
        <v>800000</v>
      </c>
      <c r="H686" s="6"/>
      <c r="I686" s="5"/>
      <c r="J686" s="21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2:20" ht="20.100000000000001" customHeight="1">
      <c r="B687" s="21">
        <v>684</v>
      </c>
      <c r="C687" s="51" t="s">
        <v>363</v>
      </c>
      <c r="D687" s="51" t="s">
        <v>103</v>
      </c>
      <c r="E687" s="51" t="s">
        <v>409</v>
      </c>
      <c r="F687" s="5" t="s">
        <v>14</v>
      </c>
      <c r="G687" s="56">
        <v>20000</v>
      </c>
      <c r="H687" s="6"/>
      <c r="I687" s="5"/>
      <c r="J687" s="21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2:20" ht="20.100000000000001" customHeight="1">
      <c r="B688" s="21">
        <v>685</v>
      </c>
      <c r="C688" s="51" t="s">
        <v>363</v>
      </c>
      <c r="D688" s="51" t="s">
        <v>103</v>
      </c>
      <c r="E688" s="51" t="s">
        <v>44</v>
      </c>
      <c r="F688" s="5" t="s">
        <v>14</v>
      </c>
      <c r="G688" s="56">
        <v>10000</v>
      </c>
      <c r="H688" s="6"/>
      <c r="I688" s="5"/>
      <c r="J688" s="21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2:20" ht="20.100000000000001" customHeight="1">
      <c r="B689" s="21">
        <v>686</v>
      </c>
      <c r="C689" s="51" t="s">
        <v>363</v>
      </c>
      <c r="D689" s="51" t="s">
        <v>103</v>
      </c>
      <c r="E689" s="51" t="s">
        <v>145</v>
      </c>
      <c r="F689" s="5" t="s">
        <v>14</v>
      </c>
      <c r="G689" s="56">
        <v>500000</v>
      </c>
      <c r="H689" s="6"/>
      <c r="I689" s="5"/>
      <c r="J689" s="21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2:20" ht="20.100000000000001" customHeight="1">
      <c r="B690" s="21">
        <v>686</v>
      </c>
      <c r="C690" s="51" t="s">
        <v>364</v>
      </c>
      <c r="D690" s="51" t="s">
        <v>103</v>
      </c>
      <c r="E690" s="51" t="s">
        <v>119</v>
      </c>
      <c r="F690" s="5" t="s">
        <v>14</v>
      </c>
      <c r="G690" s="56">
        <v>50000</v>
      </c>
      <c r="H690" s="6"/>
      <c r="I690" s="5"/>
      <c r="J690" s="21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2:20" ht="20.100000000000001" customHeight="1">
      <c r="B691" s="21">
        <v>686</v>
      </c>
      <c r="C691" s="52" t="s">
        <v>364</v>
      </c>
      <c r="D691" s="52" t="s">
        <v>103</v>
      </c>
      <c r="E691" s="52" t="s">
        <v>115</v>
      </c>
      <c r="F691" s="50" t="s">
        <v>14</v>
      </c>
      <c r="G691" s="58">
        <v>50000</v>
      </c>
      <c r="H691" s="59"/>
      <c r="I691" s="50"/>
      <c r="J691" s="60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2:20" ht="20.100000000000001" customHeight="1">
      <c r="B692" s="21">
        <v>686</v>
      </c>
      <c r="C692" s="51" t="s">
        <v>364</v>
      </c>
      <c r="D692" s="51" t="s">
        <v>103</v>
      </c>
      <c r="E692" s="51" t="s">
        <v>62</v>
      </c>
      <c r="F692" s="5" t="s">
        <v>14</v>
      </c>
      <c r="G692" s="56">
        <v>50000</v>
      </c>
      <c r="H692" s="53"/>
      <c r="I692" s="53"/>
      <c r="J692" s="21" t="s">
        <v>917</v>
      </c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2:20" ht="20.100000000000001" customHeight="1">
      <c r="B693" s="21">
        <v>686</v>
      </c>
      <c r="C693" s="51" t="s">
        <v>365</v>
      </c>
      <c r="D693" s="51" t="s">
        <v>103</v>
      </c>
      <c r="E693" s="51" t="s">
        <v>123</v>
      </c>
      <c r="F693" s="5" t="s">
        <v>14</v>
      </c>
      <c r="G693" s="56">
        <v>100000</v>
      </c>
      <c r="H693" s="21"/>
      <c r="I693" s="21"/>
      <c r="J693" s="21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2:20" ht="20.100000000000001" customHeight="1">
      <c r="B694" s="21">
        <v>686</v>
      </c>
      <c r="C694" s="51" t="s">
        <v>365</v>
      </c>
      <c r="D694" s="51" t="s">
        <v>103</v>
      </c>
      <c r="E694" s="51" t="s">
        <v>112</v>
      </c>
      <c r="F694" s="5" t="s">
        <v>14</v>
      </c>
      <c r="G694" s="56">
        <v>100000</v>
      </c>
      <c r="H694" s="21"/>
      <c r="I694" s="21"/>
      <c r="J694" s="21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2:20" ht="20.100000000000001" customHeight="1">
      <c r="B695" s="21">
        <v>686</v>
      </c>
      <c r="C695" s="51" t="s">
        <v>366</v>
      </c>
      <c r="D695" s="51" t="s">
        <v>103</v>
      </c>
      <c r="E695" s="51" t="s">
        <v>400</v>
      </c>
      <c r="F695" s="5" t="s">
        <v>14</v>
      </c>
      <c r="G695" s="56">
        <v>10000</v>
      </c>
      <c r="H695" s="21"/>
      <c r="I695" s="21"/>
      <c r="J695" s="21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2:20" ht="20.100000000000001" customHeight="1">
      <c r="B696" s="21">
        <v>686</v>
      </c>
      <c r="C696" s="51" t="s">
        <v>367</v>
      </c>
      <c r="D696" s="51" t="s">
        <v>103</v>
      </c>
      <c r="E696" s="51" t="s">
        <v>410</v>
      </c>
      <c r="F696" s="5" t="s">
        <v>14</v>
      </c>
      <c r="G696" s="56">
        <v>200000</v>
      </c>
      <c r="H696" s="21"/>
      <c r="I696" s="21"/>
      <c r="J696" s="21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2:20" ht="20.100000000000001" customHeight="1">
      <c r="B697" s="21">
        <v>686</v>
      </c>
      <c r="C697" s="51" t="s">
        <v>368</v>
      </c>
      <c r="D697" s="51" t="s">
        <v>103</v>
      </c>
      <c r="E697" s="51" t="s">
        <v>411</v>
      </c>
      <c r="F697" s="5" t="s">
        <v>14</v>
      </c>
      <c r="G697" s="56">
        <v>400000</v>
      </c>
      <c r="H697" s="21"/>
      <c r="I697" s="21"/>
      <c r="J697" s="21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2:20" ht="20.100000000000001" customHeight="1">
      <c r="B698" s="21">
        <v>686</v>
      </c>
      <c r="C698" s="51" t="s">
        <v>369</v>
      </c>
      <c r="D698" s="51" t="s">
        <v>103</v>
      </c>
      <c r="E698" s="51" t="s">
        <v>17</v>
      </c>
      <c r="F698" s="5" t="s">
        <v>14</v>
      </c>
      <c r="G698" s="56">
        <v>10000</v>
      </c>
      <c r="H698" s="11" t="s">
        <v>921</v>
      </c>
      <c r="I698" s="15">
        <v>45693</v>
      </c>
      <c r="J698" s="21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2:20" ht="20.100000000000001" customHeight="1">
      <c r="B699" s="21">
        <v>686</v>
      </c>
      <c r="C699" s="51" t="s">
        <v>369</v>
      </c>
      <c r="D699" s="51" t="s">
        <v>103</v>
      </c>
      <c r="E699" s="51" t="s">
        <v>113</v>
      </c>
      <c r="F699" s="5" t="s">
        <v>14</v>
      </c>
      <c r="G699" s="56">
        <v>100000</v>
      </c>
      <c r="H699" s="21"/>
      <c r="I699" s="21"/>
      <c r="J699" s="21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2:20" ht="20.100000000000001" customHeight="1">
      <c r="B700" s="21">
        <v>686</v>
      </c>
      <c r="C700" s="51" t="s">
        <v>370</v>
      </c>
      <c r="D700" s="51" t="s">
        <v>103</v>
      </c>
      <c r="E700" s="51" t="s">
        <v>412</v>
      </c>
      <c r="F700" s="5" t="s">
        <v>14</v>
      </c>
      <c r="G700" s="56">
        <v>28000</v>
      </c>
      <c r="H700" s="21"/>
      <c r="I700" s="21"/>
      <c r="J700" s="21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2:20" ht="20.100000000000001" customHeight="1">
      <c r="B701" s="21">
        <v>686</v>
      </c>
      <c r="C701" s="51" t="s">
        <v>370</v>
      </c>
      <c r="D701" s="51" t="s">
        <v>103</v>
      </c>
      <c r="E701" s="51" t="s">
        <v>392</v>
      </c>
      <c r="F701" s="5" t="s">
        <v>14</v>
      </c>
      <c r="G701" s="56">
        <v>10000</v>
      </c>
      <c r="H701" s="21"/>
      <c r="I701" s="21"/>
      <c r="J701" s="21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2:20" ht="20.100000000000001" customHeight="1">
      <c r="B702" s="21">
        <v>686</v>
      </c>
      <c r="C702" s="51" t="s">
        <v>370</v>
      </c>
      <c r="D702" s="51" t="s">
        <v>103</v>
      </c>
      <c r="E702" s="51" t="s">
        <v>413</v>
      </c>
      <c r="F702" s="5" t="s">
        <v>14</v>
      </c>
      <c r="G702" s="56">
        <v>50000</v>
      </c>
      <c r="H702" s="21"/>
      <c r="I702" s="21"/>
      <c r="J702" s="21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2:20" ht="20.100000000000001" customHeight="1">
      <c r="B703" s="21">
        <v>686</v>
      </c>
      <c r="C703" s="51" t="s">
        <v>371</v>
      </c>
      <c r="D703" s="51" t="s">
        <v>103</v>
      </c>
      <c r="E703" s="51" t="s">
        <v>414</v>
      </c>
      <c r="F703" s="5" t="s">
        <v>14</v>
      </c>
      <c r="G703" s="56">
        <v>300000</v>
      </c>
      <c r="H703" s="21"/>
      <c r="I703" s="21"/>
      <c r="J703" s="21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2:20" ht="20.100000000000001" customHeight="1">
      <c r="B704" s="21">
        <v>686</v>
      </c>
      <c r="C704" s="51" t="s">
        <v>372</v>
      </c>
      <c r="D704" s="51" t="s">
        <v>103</v>
      </c>
      <c r="E704" s="51" t="s">
        <v>28</v>
      </c>
      <c r="F704" s="5" t="s">
        <v>14</v>
      </c>
      <c r="G704" s="56">
        <v>10000</v>
      </c>
      <c r="H704" s="21"/>
      <c r="I704" s="21"/>
      <c r="J704" s="21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2:20" ht="20.100000000000001" customHeight="1">
      <c r="B705" s="21">
        <v>686</v>
      </c>
      <c r="C705" s="51" t="s">
        <v>372</v>
      </c>
      <c r="D705" s="51" t="s">
        <v>103</v>
      </c>
      <c r="E705" s="51" t="s">
        <v>38</v>
      </c>
      <c r="F705" s="5" t="s">
        <v>14</v>
      </c>
      <c r="G705" s="56">
        <v>10000</v>
      </c>
      <c r="H705" s="21"/>
      <c r="I705" s="21"/>
      <c r="J705" s="21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2:20" ht="20.100000000000001" customHeight="1">
      <c r="B706" s="21">
        <v>686</v>
      </c>
      <c r="C706" s="51" t="s">
        <v>372</v>
      </c>
      <c r="D706" s="51" t="s">
        <v>103</v>
      </c>
      <c r="E706" s="51" t="s">
        <v>29</v>
      </c>
      <c r="F706" s="5" t="s">
        <v>14</v>
      </c>
      <c r="G706" s="56">
        <v>10000</v>
      </c>
      <c r="H706" s="21"/>
      <c r="I706" s="21"/>
      <c r="J706" s="21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2:20" ht="20.100000000000001" customHeight="1">
      <c r="B707" s="21">
        <v>686</v>
      </c>
      <c r="C707" s="51" t="s">
        <v>372</v>
      </c>
      <c r="D707" s="51" t="s">
        <v>103</v>
      </c>
      <c r="E707" s="51" t="s">
        <v>31</v>
      </c>
      <c r="F707" s="5" t="s">
        <v>14</v>
      </c>
      <c r="G707" s="56">
        <v>30000</v>
      </c>
      <c r="H707" s="21"/>
      <c r="I707" s="21"/>
      <c r="J707" s="21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2:20" ht="20.100000000000001" customHeight="1">
      <c r="B708" s="21">
        <v>686</v>
      </c>
      <c r="C708" s="51" t="s">
        <v>372</v>
      </c>
      <c r="D708" s="51" t="s">
        <v>103</v>
      </c>
      <c r="E708" s="51" t="s">
        <v>377</v>
      </c>
      <c r="F708" s="5" t="s">
        <v>14</v>
      </c>
      <c r="G708" s="56">
        <v>30000</v>
      </c>
      <c r="H708" s="21"/>
      <c r="I708" s="21"/>
      <c r="J708" s="21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2:20" ht="20.100000000000001" customHeight="1">
      <c r="B709" s="21">
        <v>686</v>
      </c>
      <c r="C709" s="51" t="s">
        <v>372</v>
      </c>
      <c r="D709" s="51" t="s">
        <v>103</v>
      </c>
      <c r="E709" s="51" t="s">
        <v>18</v>
      </c>
      <c r="F709" s="5" t="s">
        <v>14</v>
      </c>
      <c r="G709" s="56">
        <v>30000</v>
      </c>
      <c r="H709" s="21"/>
      <c r="I709" s="21"/>
      <c r="J709" s="21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2:20" ht="20.100000000000001" customHeight="1">
      <c r="B710" s="21">
        <v>686</v>
      </c>
      <c r="C710" s="51" t="s">
        <v>372</v>
      </c>
      <c r="D710" s="51" t="s">
        <v>103</v>
      </c>
      <c r="E710" s="51" t="s">
        <v>36</v>
      </c>
      <c r="F710" s="5" t="s">
        <v>14</v>
      </c>
      <c r="G710" s="56">
        <v>10000</v>
      </c>
      <c r="H710" s="6" t="s">
        <v>921</v>
      </c>
      <c r="I710" s="15">
        <v>45678</v>
      </c>
      <c r="J710" s="21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2:20" ht="20.100000000000001" customHeight="1">
      <c r="B711" s="21">
        <v>686</v>
      </c>
      <c r="C711" s="51" t="s">
        <v>372</v>
      </c>
      <c r="D711" s="51" t="s">
        <v>103</v>
      </c>
      <c r="E711" s="51" t="s">
        <v>33</v>
      </c>
      <c r="F711" s="5" t="s">
        <v>14</v>
      </c>
      <c r="G711" s="56">
        <v>20000</v>
      </c>
      <c r="H711" s="21"/>
      <c r="I711" s="21"/>
      <c r="J711" s="21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2:20" ht="20.100000000000001" customHeight="1">
      <c r="B712" s="21">
        <v>686</v>
      </c>
      <c r="C712" s="51" t="s">
        <v>372</v>
      </c>
      <c r="D712" s="51" t="s">
        <v>103</v>
      </c>
      <c r="E712" s="51" t="s">
        <v>27</v>
      </c>
      <c r="F712" s="5" t="s">
        <v>14</v>
      </c>
      <c r="G712" s="56">
        <v>10000</v>
      </c>
      <c r="H712" s="21"/>
      <c r="I712" s="21"/>
      <c r="J712" s="21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2:20" ht="20.100000000000001" customHeight="1">
      <c r="B713" s="21">
        <v>686</v>
      </c>
      <c r="C713" s="51" t="s">
        <v>372</v>
      </c>
      <c r="D713" s="51" t="s">
        <v>103</v>
      </c>
      <c r="E713" s="51" t="s">
        <v>29</v>
      </c>
      <c r="F713" s="5" t="s">
        <v>14</v>
      </c>
      <c r="G713" s="56">
        <v>20000</v>
      </c>
      <c r="H713" s="21"/>
      <c r="I713" s="21"/>
      <c r="J713" s="21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2:20" ht="20.100000000000001" customHeight="1">
      <c r="B714" s="21">
        <v>686</v>
      </c>
      <c r="C714" s="51" t="s">
        <v>372</v>
      </c>
      <c r="D714" s="51" t="s">
        <v>103</v>
      </c>
      <c r="E714" s="51" t="s">
        <v>45</v>
      </c>
      <c r="F714" s="5" t="s">
        <v>14</v>
      </c>
      <c r="G714" s="56">
        <v>20000</v>
      </c>
      <c r="H714" s="6" t="s">
        <v>921</v>
      </c>
      <c r="I714" s="15">
        <v>45670</v>
      </c>
      <c r="J714" s="21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2:20" ht="20.100000000000001" customHeight="1">
      <c r="B715" s="21">
        <v>686</v>
      </c>
      <c r="C715" s="51" t="s">
        <v>372</v>
      </c>
      <c r="D715" s="51" t="s">
        <v>103</v>
      </c>
      <c r="E715" s="51" t="s">
        <v>22</v>
      </c>
      <c r="F715" s="5" t="s">
        <v>14</v>
      </c>
      <c r="G715" s="56">
        <v>10000</v>
      </c>
      <c r="H715" s="21"/>
      <c r="I715" s="21"/>
      <c r="J715" s="21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2:20" ht="20.100000000000001" customHeight="1">
      <c r="B716" s="21">
        <v>686</v>
      </c>
      <c r="C716" s="51" t="s">
        <v>372</v>
      </c>
      <c r="D716" s="51" t="s">
        <v>103</v>
      </c>
      <c r="E716" s="51" t="s">
        <v>393</v>
      </c>
      <c r="F716" s="5" t="s">
        <v>14</v>
      </c>
      <c r="G716" s="56">
        <v>10000</v>
      </c>
      <c r="H716" s="21"/>
      <c r="I716" s="21"/>
      <c r="J716" s="21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2:20" ht="20.100000000000001" customHeight="1">
      <c r="B717" s="21">
        <v>686</v>
      </c>
      <c r="C717" s="51" t="s">
        <v>372</v>
      </c>
      <c r="D717" s="51" t="s">
        <v>103</v>
      </c>
      <c r="E717" s="51" t="s">
        <v>43</v>
      </c>
      <c r="F717" s="5" t="s">
        <v>14</v>
      </c>
      <c r="G717" s="56">
        <v>50000</v>
      </c>
      <c r="H717" s="21"/>
      <c r="I717" s="21"/>
      <c r="J717" s="21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2:20" ht="20.100000000000001" customHeight="1">
      <c r="B718" s="21">
        <v>686</v>
      </c>
      <c r="C718" s="51" t="s">
        <v>372</v>
      </c>
      <c r="D718" s="51" t="s">
        <v>103</v>
      </c>
      <c r="E718" s="51" t="s">
        <v>54</v>
      </c>
      <c r="F718" s="5" t="s">
        <v>14</v>
      </c>
      <c r="G718" s="56">
        <v>10000</v>
      </c>
      <c r="H718" s="21"/>
      <c r="I718" s="21"/>
      <c r="J718" s="21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2:20" ht="20.100000000000001" customHeight="1">
      <c r="B719" s="21">
        <v>686</v>
      </c>
      <c r="C719" s="51" t="s">
        <v>372</v>
      </c>
      <c r="D719" s="51" t="s">
        <v>103</v>
      </c>
      <c r="E719" s="51" t="s">
        <v>46</v>
      </c>
      <c r="F719" s="5" t="s">
        <v>14</v>
      </c>
      <c r="G719" s="56">
        <v>10000</v>
      </c>
      <c r="H719" s="21"/>
      <c r="I719" s="21"/>
      <c r="J719" s="21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2:20" ht="20.100000000000001" customHeight="1">
      <c r="B720" s="21">
        <v>686</v>
      </c>
      <c r="C720" s="51" t="s">
        <v>372</v>
      </c>
      <c r="D720" s="51" t="s">
        <v>103</v>
      </c>
      <c r="E720" s="51" t="s">
        <v>44</v>
      </c>
      <c r="F720" s="5" t="s">
        <v>14</v>
      </c>
      <c r="G720" s="56">
        <v>10000</v>
      </c>
      <c r="H720" s="21"/>
      <c r="I720" s="21"/>
      <c r="J720" s="21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2:20" ht="20.100000000000001" customHeight="1">
      <c r="B721" s="21">
        <v>686</v>
      </c>
      <c r="C721" s="51" t="s">
        <v>372</v>
      </c>
      <c r="D721" s="51" t="s">
        <v>103</v>
      </c>
      <c r="E721" s="51" t="s">
        <v>44</v>
      </c>
      <c r="F721" s="5" t="s">
        <v>14</v>
      </c>
      <c r="G721" s="56">
        <v>20000</v>
      </c>
      <c r="H721" s="21"/>
      <c r="I721" s="21"/>
      <c r="J721" s="21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2:20" ht="20.100000000000001" customHeight="1">
      <c r="B722" s="21">
        <v>686</v>
      </c>
      <c r="C722" s="51" t="s">
        <v>372</v>
      </c>
      <c r="D722" s="51" t="s">
        <v>103</v>
      </c>
      <c r="E722" s="51" t="s">
        <v>53</v>
      </c>
      <c r="F722" s="5" t="s">
        <v>14</v>
      </c>
      <c r="G722" s="56">
        <v>20000</v>
      </c>
      <c r="H722" s="21"/>
      <c r="I722" s="21"/>
      <c r="J722" s="21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2:20" ht="20.100000000000001" customHeight="1">
      <c r="B723" s="21">
        <v>686</v>
      </c>
      <c r="C723" s="51" t="s">
        <v>372</v>
      </c>
      <c r="D723" s="51" t="s">
        <v>103</v>
      </c>
      <c r="E723" s="51" t="s">
        <v>50</v>
      </c>
      <c r="F723" s="5" t="s">
        <v>14</v>
      </c>
      <c r="G723" s="56">
        <v>10000</v>
      </c>
      <c r="H723" s="21"/>
      <c r="I723" s="21"/>
      <c r="J723" s="21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2:20" ht="20.100000000000001" customHeight="1">
      <c r="B724" s="21">
        <v>686</v>
      </c>
      <c r="C724" s="51" t="s">
        <v>372</v>
      </c>
      <c r="D724" s="51" t="s">
        <v>103</v>
      </c>
      <c r="E724" s="51" t="s">
        <v>397</v>
      </c>
      <c r="F724" s="5" t="s">
        <v>14</v>
      </c>
      <c r="G724" s="56">
        <v>20000</v>
      </c>
      <c r="H724" s="21"/>
      <c r="I724" s="21"/>
      <c r="J724" s="21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2:20" ht="20.100000000000001" customHeight="1">
      <c r="B725" s="21">
        <v>686</v>
      </c>
      <c r="C725" s="51" t="s">
        <v>372</v>
      </c>
      <c r="D725" s="51" t="s">
        <v>103</v>
      </c>
      <c r="E725" s="51" t="s">
        <v>55</v>
      </c>
      <c r="F725" s="5" t="s">
        <v>14</v>
      </c>
      <c r="G725" s="56">
        <v>20000</v>
      </c>
      <c r="H725" s="21"/>
      <c r="I725" s="21"/>
      <c r="J725" s="21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2:20" ht="20.100000000000001" customHeight="1">
      <c r="B726" s="21">
        <v>686</v>
      </c>
      <c r="C726" s="51" t="s">
        <v>372</v>
      </c>
      <c r="D726" s="51" t="s">
        <v>103</v>
      </c>
      <c r="E726" s="51" t="s">
        <v>40</v>
      </c>
      <c r="F726" s="5" t="s">
        <v>14</v>
      </c>
      <c r="G726" s="56">
        <v>20000</v>
      </c>
      <c r="H726" s="21"/>
      <c r="I726" s="21"/>
      <c r="J726" s="21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2:20" ht="20.100000000000001" customHeight="1">
      <c r="B727" s="21">
        <v>686</v>
      </c>
      <c r="C727" s="51" t="s">
        <v>372</v>
      </c>
      <c r="D727" s="51" t="s">
        <v>103</v>
      </c>
      <c r="E727" s="51" t="s">
        <v>58</v>
      </c>
      <c r="F727" s="5" t="s">
        <v>14</v>
      </c>
      <c r="G727" s="56">
        <v>10000</v>
      </c>
      <c r="H727" s="21"/>
      <c r="I727" s="21"/>
      <c r="J727" s="21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2:20" ht="20.100000000000001" customHeight="1">
      <c r="B728" s="21">
        <v>686</v>
      </c>
      <c r="C728" s="51" t="s">
        <v>372</v>
      </c>
      <c r="D728" s="51" t="s">
        <v>103</v>
      </c>
      <c r="E728" s="51" t="s">
        <v>52</v>
      </c>
      <c r="F728" s="5" t="s">
        <v>14</v>
      </c>
      <c r="G728" s="56">
        <v>10000</v>
      </c>
      <c r="H728" s="21"/>
      <c r="I728" s="21"/>
      <c r="J728" s="21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2:20" ht="20.100000000000001" customHeight="1">
      <c r="B729" s="21">
        <v>686</v>
      </c>
      <c r="C729" s="51" t="s">
        <v>372</v>
      </c>
      <c r="D729" s="51" t="s">
        <v>103</v>
      </c>
      <c r="E729" s="51" t="s">
        <v>56</v>
      </c>
      <c r="F729" s="5" t="s">
        <v>14</v>
      </c>
      <c r="G729" s="56">
        <v>30000</v>
      </c>
      <c r="H729" s="11" t="s">
        <v>921</v>
      </c>
      <c r="I729" s="15">
        <v>45686</v>
      </c>
      <c r="J729" s="21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2:20" ht="20.100000000000001" customHeight="1">
      <c r="B730" s="21">
        <v>686</v>
      </c>
      <c r="C730" s="51" t="s">
        <v>372</v>
      </c>
      <c r="D730" s="51" t="s">
        <v>103</v>
      </c>
      <c r="E730" s="51" t="s">
        <v>39</v>
      </c>
      <c r="F730" s="5" t="s">
        <v>14</v>
      </c>
      <c r="G730" s="56">
        <v>10000</v>
      </c>
      <c r="H730" s="21"/>
      <c r="I730" s="21"/>
      <c r="J730" s="21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2:20" ht="20.100000000000001" customHeight="1">
      <c r="B731" s="21">
        <v>686</v>
      </c>
      <c r="C731" s="51" t="s">
        <v>372</v>
      </c>
      <c r="D731" s="51" t="s">
        <v>103</v>
      </c>
      <c r="E731" s="51" t="s">
        <v>59</v>
      </c>
      <c r="F731" s="5" t="s">
        <v>14</v>
      </c>
      <c r="G731" s="56">
        <v>30000</v>
      </c>
      <c r="H731" s="21"/>
      <c r="I731" s="21"/>
      <c r="J731" s="21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2:20" ht="20.100000000000001" customHeight="1">
      <c r="B732" s="21">
        <v>686</v>
      </c>
      <c r="C732" s="51" t="s">
        <v>372</v>
      </c>
      <c r="D732" s="51" t="s">
        <v>103</v>
      </c>
      <c r="E732" s="51" t="s">
        <v>19</v>
      </c>
      <c r="F732" s="5" t="s">
        <v>14</v>
      </c>
      <c r="G732" s="56">
        <v>10000</v>
      </c>
      <c r="H732" s="6" t="s">
        <v>921</v>
      </c>
      <c r="I732" s="15">
        <v>45678</v>
      </c>
      <c r="J732" s="21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2:20" ht="20.100000000000001" customHeight="1">
      <c r="B733" s="21">
        <v>686</v>
      </c>
      <c r="C733" s="51" t="s">
        <v>372</v>
      </c>
      <c r="D733" s="51" t="s">
        <v>103</v>
      </c>
      <c r="E733" s="51" t="s">
        <v>61</v>
      </c>
      <c r="F733" s="5" t="s">
        <v>14</v>
      </c>
      <c r="G733" s="56">
        <v>10000</v>
      </c>
      <c r="H733" s="21"/>
      <c r="I733" s="21"/>
      <c r="J733" s="21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2:20" ht="20.100000000000001" customHeight="1">
      <c r="B734" s="21">
        <v>686</v>
      </c>
      <c r="C734" s="51" t="s">
        <v>372</v>
      </c>
      <c r="D734" s="51" t="s">
        <v>103</v>
      </c>
      <c r="E734" s="51" t="s">
        <v>60</v>
      </c>
      <c r="F734" s="5" t="s">
        <v>14</v>
      </c>
      <c r="G734" s="56">
        <v>10000</v>
      </c>
      <c r="H734" s="21"/>
      <c r="I734" s="21"/>
      <c r="J734" s="21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2:20" ht="20.100000000000001" customHeight="1">
      <c r="B735" s="21">
        <v>686</v>
      </c>
      <c r="C735" s="51" t="s">
        <v>373</v>
      </c>
      <c r="D735" s="51" t="s">
        <v>103</v>
      </c>
      <c r="E735" s="51" t="s">
        <v>127</v>
      </c>
      <c r="F735" s="5" t="s">
        <v>14</v>
      </c>
      <c r="G735" s="56">
        <v>30000</v>
      </c>
      <c r="H735" s="21"/>
      <c r="I735" s="21"/>
      <c r="J735" s="21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2:20" ht="20.100000000000001" customHeight="1">
      <c r="B736" s="21">
        <v>686</v>
      </c>
      <c r="C736" s="51" t="s">
        <v>373</v>
      </c>
      <c r="D736" s="51" t="s">
        <v>103</v>
      </c>
      <c r="E736" s="51" t="s">
        <v>104</v>
      </c>
      <c r="F736" s="5" t="s">
        <v>14</v>
      </c>
      <c r="G736" s="56">
        <v>50000</v>
      </c>
      <c r="H736" s="21"/>
      <c r="I736" s="21"/>
      <c r="J736" s="21"/>
    </row>
    <row r="737" spans="2:10" ht="20.100000000000001" customHeight="1">
      <c r="B737" s="21">
        <v>686</v>
      </c>
      <c r="C737" s="51" t="s">
        <v>373</v>
      </c>
      <c r="D737" s="51" t="s">
        <v>103</v>
      </c>
      <c r="E737" s="51" t="s">
        <v>415</v>
      </c>
      <c r="F737" s="5" t="s">
        <v>14</v>
      </c>
      <c r="G737" s="56">
        <v>50000</v>
      </c>
      <c r="H737" s="21"/>
      <c r="I737" s="21"/>
      <c r="J737" s="21"/>
    </row>
    <row r="738" spans="2:10" ht="20.100000000000001" customHeight="1">
      <c r="B738" s="21">
        <v>686</v>
      </c>
      <c r="C738" s="51" t="s">
        <v>374</v>
      </c>
      <c r="D738" s="51" t="s">
        <v>103</v>
      </c>
      <c r="E738" s="51" t="s">
        <v>122</v>
      </c>
      <c r="F738" s="5" t="s">
        <v>14</v>
      </c>
      <c r="G738" s="56">
        <v>50000</v>
      </c>
      <c r="H738" s="21"/>
      <c r="I738" s="21"/>
      <c r="J738" s="21"/>
    </row>
    <row r="739" spans="2:10" ht="20.100000000000001" customHeight="1">
      <c r="B739" s="21">
        <v>686</v>
      </c>
      <c r="C739" s="51" t="s">
        <v>374</v>
      </c>
      <c r="D739" s="51" t="s">
        <v>103</v>
      </c>
      <c r="E739" s="51" t="s">
        <v>120</v>
      </c>
      <c r="F739" s="5" t="s">
        <v>14</v>
      </c>
      <c r="G739" s="56">
        <v>100000</v>
      </c>
      <c r="H739" s="21"/>
      <c r="I739" s="21"/>
      <c r="J739" s="21"/>
    </row>
    <row r="740" spans="2:10" ht="20.100000000000001" customHeight="1">
      <c r="B740" s="140" t="s">
        <v>416</v>
      </c>
      <c r="C740" s="141"/>
      <c r="D740" s="141"/>
      <c r="E740" s="141"/>
      <c r="F740" s="142"/>
      <c r="G740" s="54">
        <f>SUM(G4:G739)</f>
        <v>45250000</v>
      </c>
      <c r="H740" s="55"/>
      <c r="I740" s="55"/>
      <c r="J740" s="55"/>
    </row>
    <row r="1048574" spans="7:7" ht="20.100000000000001" customHeight="1">
      <c r="G1048574" s="10">
        <f>SUM(G1:G1048573)</f>
        <v>90500000</v>
      </c>
    </row>
  </sheetData>
  <mergeCells count="3">
    <mergeCell ref="B740:F740"/>
    <mergeCell ref="B2:J2"/>
    <mergeCell ref="L2:T2"/>
  </mergeCells>
  <phoneticPr fontId="27" type="noConversion"/>
  <dataValidations count="1">
    <dataValidation type="list" allowBlank="1" showInputMessage="1" showErrorMessage="1" sqref="H3" xr:uid="{00000000-0002-0000-0100-000000000000}">
      <formula1>"유,무"</formula1>
    </dataValidation>
  </dataValidations>
  <pageMargins left="0.69986110925674438" right="0.69986110925674438" top="0.75" bottom="0.75" header="0.30000001192092896" footer="0.30000001192092896"/>
  <pageSetup paperSize="9" orientation="portrait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Y766"/>
  <sheetViews>
    <sheetView tabSelected="1" topLeftCell="D418" zoomScale="85" zoomScaleNormal="85" zoomScaleSheetLayoutView="75" workbookViewId="0">
      <selection activeCell="H470" sqref="H470"/>
    </sheetView>
  </sheetViews>
  <sheetFormatPr defaultColWidth="9" defaultRowHeight="20.100000000000001" customHeight="1"/>
  <cols>
    <col min="1" max="1" width="9" style="30"/>
    <col min="2" max="2" width="9.625" style="30" bestFit="1" customWidth="1"/>
    <col min="3" max="3" width="13.125" style="30" customWidth="1"/>
    <col min="4" max="4" width="36.875" style="30" bestFit="1" customWidth="1"/>
    <col min="5" max="5" width="13.75" style="31" customWidth="1"/>
    <col min="6" max="6" width="16.25" style="30" bestFit="1" customWidth="1"/>
    <col min="7" max="7" width="12.75" style="30" bestFit="1" customWidth="1"/>
    <col min="8" max="8" width="12.875" style="30" bestFit="1" customWidth="1"/>
    <col min="9" max="9" width="9.625" style="88" bestFit="1" customWidth="1"/>
    <col min="10" max="10" width="9" style="30"/>
    <col min="11" max="11" width="9.625" style="30" bestFit="1" customWidth="1"/>
    <col min="12" max="12" width="14.625" style="30" customWidth="1"/>
    <col min="13" max="13" width="12.875" style="30" bestFit="1" customWidth="1"/>
    <col min="14" max="14" width="15.125" style="31" customWidth="1"/>
    <col min="15" max="15" width="20" style="30" bestFit="1" customWidth="1"/>
    <col min="16" max="16" width="12.75" style="30" bestFit="1" customWidth="1"/>
    <col min="17" max="17" width="12.875" style="30" bestFit="1" customWidth="1"/>
    <col min="18" max="18" width="9.625" style="30" bestFit="1" customWidth="1"/>
    <col min="19" max="16384" width="9" style="30"/>
  </cols>
  <sheetData>
    <row r="1" spans="2:18" s="22" customFormat="1" ht="20.100000000000001" customHeight="1">
      <c r="E1" s="23"/>
      <c r="I1" s="83"/>
      <c r="N1" s="23"/>
    </row>
    <row r="2" spans="2:18" s="22" customFormat="1" ht="20.100000000000001" customHeight="1">
      <c r="B2" s="150" t="s">
        <v>99</v>
      </c>
      <c r="C2" s="150"/>
      <c r="D2" s="150"/>
      <c r="E2" s="150"/>
      <c r="F2" s="150"/>
      <c r="G2" s="150"/>
      <c r="H2" s="150"/>
      <c r="I2" s="151"/>
      <c r="K2" s="152" t="s">
        <v>94</v>
      </c>
      <c r="L2" s="152"/>
      <c r="M2" s="152"/>
      <c r="N2" s="152"/>
      <c r="O2" s="152"/>
      <c r="P2" s="152"/>
      <c r="Q2" s="152"/>
      <c r="R2" s="152"/>
    </row>
    <row r="3" spans="2:18" s="22" customFormat="1" ht="20.100000000000001" customHeight="1">
      <c r="B3" s="24" t="s">
        <v>25</v>
      </c>
      <c r="C3" s="25" t="s">
        <v>146</v>
      </c>
      <c r="D3" s="26" t="s">
        <v>134</v>
      </c>
      <c r="E3" s="27" t="s">
        <v>21</v>
      </c>
      <c r="F3" s="26" t="s">
        <v>96</v>
      </c>
      <c r="G3" s="26" t="s">
        <v>131</v>
      </c>
      <c r="H3" s="26" t="s">
        <v>126</v>
      </c>
      <c r="I3" s="84" t="s">
        <v>37</v>
      </c>
      <c r="K3" s="28" t="s">
        <v>25</v>
      </c>
      <c r="L3" s="28" t="s">
        <v>146</v>
      </c>
      <c r="M3" s="28" t="s">
        <v>134</v>
      </c>
      <c r="N3" s="29" t="s">
        <v>21</v>
      </c>
      <c r="O3" s="28" t="s">
        <v>96</v>
      </c>
      <c r="P3" s="28" t="s">
        <v>131</v>
      </c>
      <c r="Q3" s="28" t="s">
        <v>126</v>
      </c>
      <c r="R3" s="28" t="s">
        <v>37</v>
      </c>
    </row>
    <row r="4" spans="2:18" s="34" customFormat="1" ht="20.100000000000001" customHeight="1">
      <c r="B4" s="36">
        <v>1</v>
      </c>
      <c r="C4" s="72" t="s">
        <v>192</v>
      </c>
      <c r="D4" s="73" t="s">
        <v>149</v>
      </c>
      <c r="E4" s="74">
        <v>21480</v>
      </c>
      <c r="F4" s="36" t="s">
        <v>14</v>
      </c>
      <c r="G4" s="36"/>
      <c r="H4" s="36" t="s">
        <v>141</v>
      </c>
      <c r="I4" s="85"/>
      <c r="K4" s="36">
        <v>1</v>
      </c>
      <c r="L4" s="48" t="s">
        <v>202</v>
      </c>
      <c r="M4" s="75" t="s">
        <v>135</v>
      </c>
      <c r="N4" s="49">
        <v>20000</v>
      </c>
      <c r="O4" s="75" t="s">
        <v>14</v>
      </c>
      <c r="P4" s="36"/>
      <c r="Q4" s="36"/>
      <c r="R4" s="37"/>
    </row>
    <row r="5" spans="2:18" s="34" customFormat="1" ht="20.100000000000001" customHeight="1">
      <c r="B5" s="36">
        <v>2</v>
      </c>
      <c r="C5" s="72" t="s">
        <v>192</v>
      </c>
      <c r="D5" s="73" t="s">
        <v>492</v>
      </c>
      <c r="E5" s="74">
        <v>1037339</v>
      </c>
      <c r="F5" s="36" t="s">
        <v>14</v>
      </c>
      <c r="G5" s="36"/>
      <c r="H5" s="36" t="s">
        <v>141</v>
      </c>
      <c r="I5" s="85"/>
      <c r="K5" s="36">
        <v>2</v>
      </c>
      <c r="L5" s="51" t="s">
        <v>417</v>
      </c>
      <c r="M5" s="36" t="s">
        <v>135</v>
      </c>
      <c r="N5" s="77">
        <v>50000</v>
      </c>
      <c r="O5" s="36" t="s">
        <v>14</v>
      </c>
      <c r="P5" s="36"/>
      <c r="Q5" s="36"/>
      <c r="R5" s="37"/>
    </row>
    <row r="6" spans="2:18" s="34" customFormat="1" ht="20.100000000000001" customHeight="1">
      <c r="B6" s="36">
        <v>3</v>
      </c>
      <c r="C6" s="72" t="s">
        <v>193</v>
      </c>
      <c r="D6" s="73" t="s">
        <v>101</v>
      </c>
      <c r="E6" s="74">
        <v>38000</v>
      </c>
      <c r="F6" s="36" t="s">
        <v>14</v>
      </c>
      <c r="G6" s="36"/>
      <c r="H6" s="36" t="s">
        <v>141</v>
      </c>
      <c r="I6" s="85"/>
      <c r="K6" s="36">
        <v>3</v>
      </c>
      <c r="L6" s="51" t="s">
        <v>417</v>
      </c>
      <c r="M6" s="36" t="s">
        <v>135</v>
      </c>
      <c r="N6" s="77">
        <v>70000</v>
      </c>
      <c r="O6" s="36" t="s">
        <v>14</v>
      </c>
      <c r="P6" s="36"/>
      <c r="Q6" s="36"/>
      <c r="R6" s="37"/>
    </row>
    <row r="7" spans="2:18" s="34" customFormat="1" ht="20.100000000000001" customHeight="1">
      <c r="B7" s="36">
        <v>4</v>
      </c>
      <c r="C7" s="72" t="s">
        <v>193</v>
      </c>
      <c r="D7" s="73" t="s">
        <v>101</v>
      </c>
      <c r="E7" s="74">
        <v>95200</v>
      </c>
      <c r="F7" s="36" t="s">
        <v>14</v>
      </c>
      <c r="G7" s="36"/>
      <c r="H7" s="36" t="s">
        <v>141</v>
      </c>
      <c r="I7" s="85"/>
      <c r="K7" s="36">
        <v>4</v>
      </c>
      <c r="L7" s="51" t="s">
        <v>417</v>
      </c>
      <c r="M7" s="36" t="s">
        <v>135</v>
      </c>
      <c r="N7" s="77">
        <v>50000</v>
      </c>
      <c r="O7" s="36" t="s">
        <v>14</v>
      </c>
      <c r="P7" s="36"/>
      <c r="Q7" s="36"/>
      <c r="R7" s="37"/>
    </row>
    <row r="8" spans="2:18" s="34" customFormat="1" ht="20.100000000000001" customHeight="1">
      <c r="B8" s="36">
        <v>5</v>
      </c>
      <c r="C8" s="72" t="s">
        <v>193</v>
      </c>
      <c r="D8" s="73" t="s">
        <v>101</v>
      </c>
      <c r="E8" s="74">
        <v>13800</v>
      </c>
      <c r="F8" s="36" t="s">
        <v>14</v>
      </c>
      <c r="G8" s="36"/>
      <c r="H8" s="36" t="s">
        <v>141</v>
      </c>
      <c r="I8" s="85"/>
      <c r="K8" s="36">
        <v>5</v>
      </c>
      <c r="L8" s="51" t="s">
        <v>417</v>
      </c>
      <c r="M8" s="36" t="s">
        <v>135</v>
      </c>
      <c r="N8" s="77">
        <v>300000</v>
      </c>
      <c r="O8" s="36" t="s">
        <v>14</v>
      </c>
      <c r="P8" s="36"/>
      <c r="Q8" s="36"/>
      <c r="R8" s="37"/>
    </row>
    <row r="9" spans="2:18" s="34" customFormat="1" ht="20.100000000000001" customHeight="1">
      <c r="B9" s="36">
        <v>6</v>
      </c>
      <c r="C9" s="72" t="s">
        <v>193</v>
      </c>
      <c r="D9" s="73" t="s">
        <v>101</v>
      </c>
      <c r="E9" s="74">
        <v>18800</v>
      </c>
      <c r="F9" s="36" t="s">
        <v>14</v>
      </c>
      <c r="G9" s="36"/>
      <c r="H9" s="36" t="s">
        <v>141</v>
      </c>
      <c r="I9" s="85"/>
      <c r="K9" s="36">
        <v>6</v>
      </c>
      <c r="L9" s="51" t="s">
        <v>417</v>
      </c>
      <c r="M9" s="36" t="s">
        <v>135</v>
      </c>
      <c r="N9" s="77">
        <v>70000</v>
      </c>
      <c r="O9" s="36" t="s">
        <v>14</v>
      </c>
      <c r="P9" s="36"/>
      <c r="Q9" s="36"/>
      <c r="R9" s="37"/>
    </row>
    <row r="10" spans="2:18" s="34" customFormat="1" ht="20.100000000000001" customHeight="1">
      <c r="B10" s="36">
        <v>7</v>
      </c>
      <c r="C10" s="72" t="s">
        <v>193</v>
      </c>
      <c r="D10" s="73" t="s">
        <v>101</v>
      </c>
      <c r="E10" s="74">
        <v>4800</v>
      </c>
      <c r="F10" s="36" t="s">
        <v>14</v>
      </c>
      <c r="G10" s="36"/>
      <c r="H10" s="36" t="s">
        <v>141</v>
      </c>
      <c r="I10" s="85"/>
      <c r="K10" s="36">
        <v>7</v>
      </c>
      <c r="L10" s="51" t="s">
        <v>207</v>
      </c>
      <c r="M10" s="36" t="s">
        <v>135</v>
      </c>
      <c r="N10" s="77">
        <v>125000</v>
      </c>
      <c r="O10" s="36" t="s">
        <v>14</v>
      </c>
      <c r="P10" s="36"/>
      <c r="Q10" s="36"/>
      <c r="R10" s="37"/>
    </row>
    <row r="11" spans="2:18" s="34" customFormat="1" ht="20.100000000000001" customHeight="1">
      <c r="B11" s="36">
        <v>8</v>
      </c>
      <c r="C11" s="72" t="s">
        <v>493</v>
      </c>
      <c r="D11" s="73" t="s">
        <v>92</v>
      </c>
      <c r="E11" s="74">
        <v>32800</v>
      </c>
      <c r="F11" s="36" t="s">
        <v>14</v>
      </c>
      <c r="G11" s="36"/>
      <c r="H11" s="36" t="s">
        <v>141</v>
      </c>
      <c r="I11" s="85"/>
      <c r="K11" s="36">
        <v>8</v>
      </c>
      <c r="L11" s="51" t="s">
        <v>207</v>
      </c>
      <c r="M11" s="36" t="s">
        <v>135</v>
      </c>
      <c r="N11" s="77">
        <v>250000</v>
      </c>
      <c r="O11" s="36" t="s">
        <v>14</v>
      </c>
      <c r="P11" s="36"/>
      <c r="Q11" s="36"/>
      <c r="R11" s="37"/>
    </row>
    <row r="12" spans="2:18" s="34" customFormat="1" ht="20.100000000000001" customHeight="1">
      <c r="B12" s="36">
        <v>9</v>
      </c>
      <c r="C12" s="72" t="s">
        <v>493</v>
      </c>
      <c r="D12" s="73" t="s">
        <v>180</v>
      </c>
      <c r="E12" s="74">
        <v>12000</v>
      </c>
      <c r="F12" s="36" t="s">
        <v>14</v>
      </c>
      <c r="G12" s="36"/>
      <c r="H12" s="36" t="s">
        <v>141</v>
      </c>
      <c r="I12" s="85"/>
      <c r="K12" s="36">
        <v>9</v>
      </c>
      <c r="L12" s="51" t="s">
        <v>207</v>
      </c>
      <c r="M12" s="36" t="s">
        <v>135</v>
      </c>
      <c r="N12" s="77">
        <v>500000</v>
      </c>
      <c r="O12" s="36" t="s">
        <v>14</v>
      </c>
      <c r="P12" s="36"/>
      <c r="Q12" s="36"/>
      <c r="R12" s="37"/>
    </row>
    <row r="13" spans="2:18" s="34" customFormat="1" ht="20.100000000000001" customHeight="1">
      <c r="B13" s="36">
        <v>10</v>
      </c>
      <c r="C13" s="72" t="s">
        <v>494</v>
      </c>
      <c r="D13" s="73" t="s">
        <v>495</v>
      </c>
      <c r="E13" s="74">
        <v>43900</v>
      </c>
      <c r="F13" s="36" t="s">
        <v>14</v>
      </c>
      <c r="G13" s="36"/>
      <c r="H13" s="36" t="s">
        <v>141</v>
      </c>
      <c r="I13" s="85"/>
      <c r="K13" s="36">
        <v>10</v>
      </c>
      <c r="L13" s="51" t="s">
        <v>906</v>
      </c>
      <c r="M13" s="36" t="s">
        <v>135</v>
      </c>
      <c r="N13" s="77">
        <v>125000</v>
      </c>
      <c r="O13" s="36" t="s">
        <v>14</v>
      </c>
      <c r="P13" s="36"/>
      <c r="Q13" s="36"/>
      <c r="R13" s="37"/>
    </row>
    <row r="14" spans="2:18" s="34" customFormat="1" ht="20.100000000000001" customHeight="1">
      <c r="B14" s="36">
        <v>11</v>
      </c>
      <c r="C14" s="72" t="s">
        <v>494</v>
      </c>
      <c r="D14" s="73" t="s">
        <v>129</v>
      </c>
      <c r="E14" s="74">
        <v>15000</v>
      </c>
      <c r="F14" s="36" t="s">
        <v>14</v>
      </c>
      <c r="G14" s="36"/>
      <c r="H14" s="36" t="s">
        <v>141</v>
      </c>
      <c r="I14" s="85"/>
      <c r="K14" s="36">
        <v>11</v>
      </c>
      <c r="L14" s="51" t="s">
        <v>536</v>
      </c>
      <c r="M14" s="36" t="s">
        <v>135</v>
      </c>
      <c r="N14" s="77">
        <v>20000</v>
      </c>
      <c r="O14" s="36" t="s">
        <v>14</v>
      </c>
      <c r="P14" s="36"/>
      <c r="Q14" s="36"/>
      <c r="R14" s="37"/>
    </row>
    <row r="15" spans="2:18" s="34" customFormat="1" ht="20.100000000000001" customHeight="1">
      <c r="B15" s="36">
        <v>12</v>
      </c>
      <c r="C15" s="72" t="s">
        <v>494</v>
      </c>
      <c r="D15" s="73" t="s">
        <v>85</v>
      </c>
      <c r="E15" s="74">
        <v>29120</v>
      </c>
      <c r="F15" s="36" t="s">
        <v>14</v>
      </c>
      <c r="G15" s="36"/>
      <c r="H15" s="36" t="s">
        <v>141</v>
      </c>
      <c r="I15" s="85"/>
      <c r="K15" s="36">
        <v>12</v>
      </c>
      <c r="L15" s="51" t="s">
        <v>536</v>
      </c>
      <c r="M15" s="36" t="s">
        <v>135</v>
      </c>
      <c r="N15" s="77">
        <v>30000</v>
      </c>
      <c r="O15" s="36" t="s">
        <v>14</v>
      </c>
      <c r="P15" s="36"/>
      <c r="Q15" s="36"/>
      <c r="R15" s="37"/>
    </row>
    <row r="16" spans="2:18" s="34" customFormat="1" ht="20.100000000000001" customHeight="1">
      <c r="B16" s="36">
        <v>13</v>
      </c>
      <c r="C16" s="72" t="s">
        <v>494</v>
      </c>
      <c r="D16" s="73" t="s">
        <v>496</v>
      </c>
      <c r="E16" s="74">
        <v>-47500</v>
      </c>
      <c r="F16" s="36" t="s">
        <v>14</v>
      </c>
      <c r="G16" s="36"/>
      <c r="H16" s="36" t="s">
        <v>141</v>
      </c>
      <c r="I16" s="85"/>
      <c r="K16" s="36">
        <v>13</v>
      </c>
      <c r="L16" s="51" t="s">
        <v>536</v>
      </c>
      <c r="M16" s="36" t="s">
        <v>135</v>
      </c>
      <c r="N16" s="77">
        <v>30000</v>
      </c>
      <c r="O16" s="36" t="s">
        <v>14</v>
      </c>
      <c r="P16" s="36"/>
      <c r="Q16" s="36"/>
      <c r="R16" s="37"/>
    </row>
    <row r="17" spans="2:25" s="34" customFormat="1" ht="20.100000000000001" customHeight="1">
      <c r="B17" s="36">
        <v>14</v>
      </c>
      <c r="C17" s="72" t="s">
        <v>494</v>
      </c>
      <c r="D17" s="73" t="s">
        <v>497</v>
      </c>
      <c r="E17" s="74">
        <v>-15000</v>
      </c>
      <c r="F17" s="36" t="s">
        <v>14</v>
      </c>
      <c r="G17" s="36"/>
      <c r="H17" s="36" t="s">
        <v>141</v>
      </c>
      <c r="I17" s="85"/>
      <c r="K17" s="36">
        <v>14</v>
      </c>
      <c r="L17" s="51" t="s">
        <v>536</v>
      </c>
      <c r="M17" s="36" t="s">
        <v>135</v>
      </c>
      <c r="N17" s="77">
        <v>20000</v>
      </c>
      <c r="O17" s="36" t="s">
        <v>14</v>
      </c>
      <c r="P17" s="36"/>
      <c r="Q17" s="36"/>
      <c r="R17" s="37"/>
    </row>
    <row r="18" spans="2:25" s="34" customFormat="1" ht="20.100000000000001" customHeight="1">
      <c r="B18" s="36">
        <v>15</v>
      </c>
      <c r="C18" s="72" t="s">
        <v>494</v>
      </c>
      <c r="D18" s="73" t="s">
        <v>498</v>
      </c>
      <c r="E18" s="74">
        <v>18810</v>
      </c>
      <c r="F18" s="36" t="s">
        <v>14</v>
      </c>
      <c r="G18" s="36"/>
      <c r="H18" s="36" t="s">
        <v>141</v>
      </c>
      <c r="I18" s="85"/>
      <c r="K18" s="36">
        <v>15</v>
      </c>
      <c r="L18" s="51" t="s">
        <v>907</v>
      </c>
      <c r="M18" s="36" t="s">
        <v>135</v>
      </c>
      <c r="N18" s="77">
        <v>100000</v>
      </c>
      <c r="O18" s="36" t="s">
        <v>14</v>
      </c>
      <c r="P18" s="36"/>
      <c r="Q18" s="36"/>
      <c r="R18" s="37"/>
    </row>
    <row r="19" spans="2:25" s="34" customFormat="1" ht="20.100000000000001" customHeight="1">
      <c r="B19" s="36">
        <v>16</v>
      </c>
      <c r="C19" s="72" t="s">
        <v>494</v>
      </c>
      <c r="D19" s="73" t="s">
        <v>13</v>
      </c>
      <c r="E19" s="74">
        <v>30000</v>
      </c>
      <c r="F19" s="36" t="s">
        <v>14</v>
      </c>
      <c r="G19" s="36"/>
      <c r="H19" s="36" t="s">
        <v>141</v>
      </c>
      <c r="I19" s="85"/>
      <c r="K19" s="36">
        <v>16</v>
      </c>
      <c r="L19" s="51" t="s">
        <v>907</v>
      </c>
      <c r="M19" s="36" t="s">
        <v>135</v>
      </c>
      <c r="N19" s="77">
        <v>45000</v>
      </c>
      <c r="O19" s="36" t="s">
        <v>14</v>
      </c>
      <c r="P19" s="36"/>
      <c r="Q19" s="36"/>
      <c r="R19" s="37"/>
    </row>
    <row r="20" spans="2:25" s="34" customFormat="1" ht="20.100000000000001" customHeight="1">
      <c r="B20" s="36">
        <v>17</v>
      </c>
      <c r="C20" s="72" t="s">
        <v>494</v>
      </c>
      <c r="D20" s="73" t="s">
        <v>129</v>
      </c>
      <c r="E20" s="74">
        <v>15000</v>
      </c>
      <c r="F20" s="36" t="s">
        <v>14</v>
      </c>
      <c r="G20" s="36"/>
      <c r="H20" s="36" t="s">
        <v>141</v>
      </c>
      <c r="I20" s="85"/>
      <c r="K20" s="36">
        <v>17</v>
      </c>
      <c r="L20" s="51" t="s">
        <v>222</v>
      </c>
      <c r="M20" s="36" t="s">
        <v>135</v>
      </c>
      <c r="N20" s="77">
        <v>40000</v>
      </c>
      <c r="O20" s="36" t="s">
        <v>14</v>
      </c>
      <c r="P20" s="36"/>
      <c r="Q20" s="36"/>
      <c r="R20" s="37"/>
      <c r="X20" s="38"/>
    </row>
    <row r="21" spans="2:25" s="34" customFormat="1" ht="20.100000000000001" customHeight="1">
      <c r="B21" s="36">
        <v>18</v>
      </c>
      <c r="C21" s="72" t="s">
        <v>194</v>
      </c>
      <c r="D21" s="73" t="s">
        <v>498</v>
      </c>
      <c r="E21" s="74">
        <v>12000</v>
      </c>
      <c r="F21" s="36" t="s">
        <v>14</v>
      </c>
      <c r="G21" s="36"/>
      <c r="H21" s="36" t="s">
        <v>141</v>
      </c>
      <c r="I21" s="85"/>
      <c r="K21" s="36">
        <v>18</v>
      </c>
      <c r="L21" s="51" t="s">
        <v>222</v>
      </c>
      <c r="M21" s="36" t="s">
        <v>135</v>
      </c>
      <c r="N21" s="77">
        <v>30000</v>
      </c>
      <c r="O21" s="36" t="s">
        <v>14</v>
      </c>
      <c r="P21" s="36"/>
      <c r="Q21" s="36"/>
      <c r="R21" s="37"/>
      <c r="X21" s="38"/>
    </row>
    <row r="22" spans="2:25" s="34" customFormat="1" ht="20.100000000000001" customHeight="1">
      <c r="B22" s="36">
        <v>19</v>
      </c>
      <c r="C22" s="72" t="s">
        <v>194</v>
      </c>
      <c r="D22" s="73" t="s">
        <v>498</v>
      </c>
      <c r="E22" s="74">
        <v>29750</v>
      </c>
      <c r="F22" s="36" t="s">
        <v>14</v>
      </c>
      <c r="G22" s="36"/>
      <c r="H22" s="36" t="s">
        <v>141</v>
      </c>
      <c r="I22" s="85"/>
      <c r="K22" s="36">
        <v>19</v>
      </c>
      <c r="L22" s="51" t="s">
        <v>222</v>
      </c>
      <c r="M22" s="36" t="s">
        <v>135</v>
      </c>
      <c r="N22" s="77">
        <v>20000</v>
      </c>
      <c r="O22" s="36" t="s">
        <v>14</v>
      </c>
      <c r="P22" s="36"/>
      <c r="Q22" s="36"/>
      <c r="R22" s="37"/>
      <c r="X22" s="38"/>
    </row>
    <row r="23" spans="2:25" s="34" customFormat="1" ht="20.100000000000001" customHeight="1">
      <c r="B23" s="36">
        <v>20</v>
      </c>
      <c r="C23" s="72" t="s">
        <v>194</v>
      </c>
      <c r="D23" s="73" t="s">
        <v>498</v>
      </c>
      <c r="E23" s="74">
        <v>32540</v>
      </c>
      <c r="F23" s="36" t="s">
        <v>14</v>
      </c>
      <c r="G23" s="36"/>
      <c r="H23" s="36" t="s">
        <v>141</v>
      </c>
      <c r="I23" s="85"/>
      <c r="K23" s="36">
        <v>20</v>
      </c>
      <c r="L23" s="51" t="s">
        <v>237</v>
      </c>
      <c r="M23" s="36" t="s">
        <v>135</v>
      </c>
      <c r="N23" s="77">
        <v>2000</v>
      </c>
      <c r="O23" s="36" t="s">
        <v>14</v>
      </c>
      <c r="P23" s="36"/>
      <c r="Q23" s="36"/>
      <c r="R23" s="37"/>
      <c r="X23" s="38"/>
    </row>
    <row r="24" spans="2:25" s="34" customFormat="1" ht="20.100000000000001" customHeight="1">
      <c r="B24" s="36">
        <v>21</v>
      </c>
      <c r="C24" s="72" t="s">
        <v>499</v>
      </c>
      <c r="D24" s="73" t="s">
        <v>155</v>
      </c>
      <c r="E24" s="74">
        <v>3860</v>
      </c>
      <c r="F24" s="36" t="s">
        <v>14</v>
      </c>
      <c r="G24" s="36"/>
      <c r="H24" s="36" t="s">
        <v>141</v>
      </c>
      <c r="I24" s="85"/>
      <c r="K24" s="36">
        <v>21</v>
      </c>
      <c r="L24" s="51" t="s">
        <v>237</v>
      </c>
      <c r="M24" s="36" t="s">
        <v>135</v>
      </c>
      <c r="N24" s="77">
        <v>3000</v>
      </c>
      <c r="O24" s="36" t="s">
        <v>14</v>
      </c>
      <c r="P24" s="36"/>
      <c r="Q24" s="36"/>
      <c r="R24" s="37"/>
      <c r="X24" s="38"/>
    </row>
    <row r="25" spans="2:25" s="34" customFormat="1" ht="20.100000000000001" customHeight="1">
      <c r="B25" s="36">
        <v>22</v>
      </c>
      <c r="C25" s="72" t="s">
        <v>499</v>
      </c>
      <c r="D25" s="73" t="s">
        <v>500</v>
      </c>
      <c r="E25" s="74">
        <v>27260</v>
      </c>
      <c r="F25" s="36" t="s">
        <v>14</v>
      </c>
      <c r="G25" s="36"/>
      <c r="H25" s="36" t="s">
        <v>141</v>
      </c>
      <c r="I25" s="85"/>
      <c r="K25" s="36">
        <v>22</v>
      </c>
      <c r="L25" s="51" t="s">
        <v>237</v>
      </c>
      <c r="M25" s="36" t="s">
        <v>135</v>
      </c>
      <c r="N25" s="77">
        <v>5000</v>
      </c>
      <c r="O25" s="36" t="s">
        <v>14</v>
      </c>
      <c r="P25" s="36"/>
      <c r="Q25" s="36"/>
      <c r="R25" s="37"/>
      <c r="X25" s="38"/>
    </row>
    <row r="26" spans="2:25" s="34" customFormat="1" ht="20.100000000000001" customHeight="1">
      <c r="B26" s="36">
        <v>23</v>
      </c>
      <c r="C26" s="72" t="s">
        <v>501</v>
      </c>
      <c r="D26" s="73" t="s">
        <v>502</v>
      </c>
      <c r="E26" s="74">
        <v>14810</v>
      </c>
      <c r="F26" s="36" t="s">
        <v>14</v>
      </c>
      <c r="G26" s="36"/>
      <c r="H26" s="36" t="s">
        <v>141</v>
      </c>
      <c r="I26" s="85"/>
      <c r="K26" s="36">
        <v>23</v>
      </c>
      <c r="L26" s="51" t="s">
        <v>237</v>
      </c>
      <c r="M26" s="36" t="s">
        <v>135</v>
      </c>
      <c r="N26" s="77">
        <v>10000</v>
      </c>
      <c r="O26" s="36" t="s">
        <v>14</v>
      </c>
      <c r="P26" s="36"/>
      <c r="Q26" s="36"/>
      <c r="R26" s="37"/>
      <c r="X26" s="38"/>
    </row>
    <row r="27" spans="2:25" s="34" customFormat="1" ht="20.100000000000001" customHeight="1">
      <c r="B27" s="36">
        <v>24</v>
      </c>
      <c r="C27" s="72" t="s">
        <v>195</v>
      </c>
      <c r="D27" s="73" t="s">
        <v>503</v>
      </c>
      <c r="E27" s="74">
        <v>70000</v>
      </c>
      <c r="F27" s="36" t="s">
        <v>14</v>
      </c>
      <c r="G27" s="36"/>
      <c r="H27" s="36" t="s">
        <v>141</v>
      </c>
      <c r="I27" s="85"/>
      <c r="K27" s="36">
        <v>24</v>
      </c>
      <c r="L27" s="51" t="s">
        <v>237</v>
      </c>
      <c r="M27" s="36" t="s">
        <v>135</v>
      </c>
      <c r="N27" s="77">
        <v>20000</v>
      </c>
      <c r="O27" s="36" t="s">
        <v>14</v>
      </c>
      <c r="P27" s="36"/>
      <c r="Q27" s="36"/>
      <c r="R27" s="37"/>
      <c r="X27" s="38"/>
    </row>
    <row r="28" spans="2:25" s="34" customFormat="1" ht="20.100000000000001" customHeight="1">
      <c r="B28" s="36">
        <v>25</v>
      </c>
      <c r="C28" s="72" t="s">
        <v>504</v>
      </c>
      <c r="D28" s="73" t="s">
        <v>114</v>
      </c>
      <c r="E28" s="74">
        <v>10900</v>
      </c>
      <c r="F28" s="36" t="s">
        <v>14</v>
      </c>
      <c r="G28" s="36"/>
      <c r="H28" s="36" t="s">
        <v>141</v>
      </c>
      <c r="I28" s="85"/>
      <c r="K28" s="36">
        <v>25</v>
      </c>
      <c r="L28" s="51" t="s">
        <v>237</v>
      </c>
      <c r="M28" s="36" t="s">
        <v>135</v>
      </c>
      <c r="N28" s="77">
        <v>40000</v>
      </c>
      <c r="O28" s="36" t="s">
        <v>14</v>
      </c>
      <c r="P28" s="36"/>
      <c r="Q28" s="36"/>
      <c r="R28" s="37"/>
      <c r="X28" s="38"/>
    </row>
    <row r="29" spans="2:25" s="34" customFormat="1" ht="20.100000000000001" customHeight="1">
      <c r="B29" s="36">
        <v>26</v>
      </c>
      <c r="C29" s="72" t="s">
        <v>504</v>
      </c>
      <c r="D29" s="73" t="s">
        <v>505</v>
      </c>
      <c r="E29" s="74">
        <v>1200</v>
      </c>
      <c r="F29" s="36" t="s">
        <v>14</v>
      </c>
      <c r="G29" s="36"/>
      <c r="H29" s="36" t="s">
        <v>141</v>
      </c>
      <c r="I29" s="85"/>
      <c r="K29" s="36">
        <v>26</v>
      </c>
      <c r="L29" s="51" t="s">
        <v>237</v>
      </c>
      <c r="M29" s="36" t="s">
        <v>135</v>
      </c>
      <c r="N29" s="77">
        <v>1000</v>
      </c>
      <c r="O29" s="36" t="s">
        <v>14</v>
      </c>
      <c r="P29" s="36"/>
      <c r="Q29" s="36"/>
      <c r="R29" s="37"/>
      <c r="W29" s="38"/>
      <c r="X29" s="38"/>
      <c r="Y29" s="38"/>
    </row>
    <row r="30" spans="2:25" s="34" customFormat="1" ht="20.100000000000001" customHeight="1">
      <c r="B30" s="36">
        <v>27</v>
      </c>
      <c r="C30" s="72" t="s">
        <v>506</v>
      </c>
      <c r="D30" s="73" t="s">
        <v>114</v>
      </c>
      <c r="E30" s="74">
        <v>42300</v>
      </c>
      <c r="F30" s="36" t="s">
        <v>14</v>
      </c>
      <c r="G30" s="36"/>
      <c r="H30" s="36" t="s">
        <v>141</v>
      </c>
      <c r="I30" s="85"/>
      <c r="K30" s="36">
        <v>27</v>
      </c>
      <c r="L30" s="51" t="s">
        <v>608</v>
      </c>
      <c r="M30" s="36" t="s">
        <v>135</v>
      </c>
      <c r="N30" s="77">
        <v>15000</v>
      </c>
      <c r="O30" s="36" t="s">
        <v>14</v>
      </c>
      <c r="P30" s="36"/>
      <c r="Q30" s="36"/>
      <c r="R30" s="37"/>
    </row>
    <row r="31" spans="2:25" s="34" customFormat="1" ht="20.100000000000001" customHeight="1">
      <c r="B31" s="36">
        <v>28</v>
      </c>
      <c r="C31" s="72" t="s">
        <v>506</v>
      </c>
      <c r="D31" s="73" t="s">
        <v>114</v>
      </c>
      <c r="E31" s="74">
        <v>4800</v>
      </c>
      <c r="F31" s="36" t="s">
        <v>14</v>
      </c>
      <c r="G31" s="36"/>
      <c r="H31" s="36" t="s">
        <v>141</v>
      </c>
      <c r="I31" s="85"/>
      <c r="K31" s="36">
        <v>28</v>
      </c>
      <c r="L31" s="51" t="s">
        <v>421</v>
      </c>
      <c r="M31" s="36" t="s">
        <v>135</v>
      </c>
      <c r="N31" s="77">
        <v>10000</v>
      </c>
      <c r="O31" s="36" t="s">
        <v>14</v>
      </c>
      <c r="P31" s="36"/>
      <c r="Q31" s="36"/>
      <c r="R31" s="37"/>
    </row>
    <row r="32" spans="2:25" s="34" customFormat="1" ht="20.100000000000001" customHeight="1">
      <c r="B32" s="36">
        <v>29</v>
      </c>
      <c r="C32" s="72" t="s">
        <v>506</v>
      </c>
      <c r="D32" s="73" t="s">
        <v>114</v>
      </c>
      <c r="E32" s="74">
        <v>7000</v>
      </c>
      <c r="F32" s="36" t="s">
        <v>14</v>
      </c>
      <c r="G32" s="36"/>
      <c r="H32" s="36" t="s">
        <v>141</v>
      </c>
      <c r="I32" s="85"/>
      <c r="K32" s="36">
        <v>29</v>
      </c>
      <c r="L32" s="51" t="s">
        <v>246</v>
      </c>
      <c r="M32" s="36" t="s">
        <v>135</v>
      </c>
      <c r="N32" s="77">
        <v>15000</v>
      </c>
      <c r="O32" s="36" t="s">
        <v>14</v>
      </c>
      <c r="P32" s="36"/>
      <c r="Q32" s="36"/>
      <c r="R32" s="37"/>
    </row>
    <row r="33" spans="2:18" s="34" customFormat="1" ht="20.100000000000001" customHeight="1">
      <c r="B33" s="36">
        <v>30</v>
      </c>
      <c r="C33" s="72" t="s">
        <v>506</v>
      </c>
      <c r="D33" s="73" t="s">
        <v>114</v>
      </c>
      <c r="E33" s="74">
        <v>9100</v>
      </c>
      <c r="F33" s="36" t="s">
        <v>14</v>
      </c>
      <c r="G33" s="36"/>
      <c r="H33" s="36" t="s">
        <v>141</v>
      </c>
      <c r="I33" s="85"/>
      <c r="K33" s="36">
        <v>30</v>
      </c>
      <c r="L33" s="51" t="s">
        <v>246</v>
      </c>
      <c r="M33" s="36" t="s">
        <v>135</v>
      </c>
      <c r="N33" s="77">
        <v>10000</v>
      </c>
      <c r="O33" s="36" t="s">
        <v>14</v>
      </c>
      <c r="P33" s="36"/>
      <c r="Q33" s="36"/>
      <c r="R33" s="37"/>
    </row>
    <row r="34" spans="2:18" s="34" customFormat="1" ht="20.100000000000001" customHeight="1">
      <c r="B34" s="36">
        <v>31</v>
      </c>
      <c r="C34" s="72" t="s">
        <v>506</v>
      </c>
      <c r="D34" s="73" t="s">
        <v>114</v>
      </c>
      <c r="E34" s="74">
        <v>4800</v>
      </c>
      <c r="F34" s="36" t="s">
        <v>14</v>
      </c>
      <c r="G34" s="36"/>
      <c r="H34" s="36" t="s">
        <v>141</v>
      </c>
      <c r="I34" s="85"/>
      <c r="K34" s="36">
        <v>31</v>
      </c>
      <c r="L34" s="51" t="s">
        <v>246</v>
      </c>
      <c r="M34" s="36" t="s">
        <v>135</v>
      </c>
      <c r="N34" s="77">
        <v>20000</v>
      </c>
      <c r="O34" s="36" t="s">
        <v>14</v>
      </c>
      <c r="P34" s="36"/>
      <c r="Q34" s="36"/>
      <c r="R34" s="37"/>
    </row>
    <row r="35" spans="2:18" s="34" customFormat="1" ht="20.100000000000001" customHeight="1">
      <c r="B35" s="36">
        <v>32</v>
      </c>
      <c r="C35" s="72" t="s">
        <v>507</v>
      </c>
      <c r="D35" s="73" t="s">
        <v>13</v>
      </c>
      <c r="E35" s="74">
        <v>30000</v>
      </c>
      <c r="F35" s="36" t="s">
        <v>14</v>
      </c>
      <c r="G35" s="36"/>
      <c r="H35" s="36" t="s">
        <v>141</v>
      </c>
      <c r="I35" s="85"/>
      <c r="K35" s="36">
        <v>32</v>
      </c>
      <c r="L35" s="51" t="s">
        <v>255</v>
      </c>
      <c r="M35" s="36" t="s">
        <v>135</v>
      </c>
      <c r="N35" s="77">
        <v>10000</v>
      </c>
      <c r="O35" s="36" t="s">
        <v>14</v>
      </c>
      <c r="P35" s="36"/>
      <c r="Q35" s="36"/>
      <c r="R35" s="37"/>
    </row>
    <row r="36" spans="2:18" s="34" customFormat="1" ht="20.100000000000001" customHeight="1">
      <c r="B36" s="36">
        <v>33</v>
      </c>
      <c r="C36" s="72" t="s">
        <v>507</v>
      </c>
      <c r="D36" s="73" t="s">
        <v>114</v>
      </c>
      <c r="E36" s="74">
        <v>27110</v>
      </c>
      <c r="F36" s="36" t="s">
        <v>14</v>
      </c>
      <c r="G36" s="36"/>
      <c r="H36" s="36" t="s">
        <v>141</v>
      </c>
      <c r="I36" s="85"/>
      <c r="K36" s="36">
        <v>33</v>
      </c>
      <c r="L36" s="51" t="s">
        <v>255</v>
      </c>
      <c r="M36" s="36" t="s">
        <v>135</v>
      </c>
      <c r="N36" s="77">
        <v>15000</v>
      </c>
      <c r="O36" s="36" t="s">
        <v>14</v>
      </c>
      <c r="P36" s="36"/>
      <c r="Q36" s="36"/>
      <c r="R36" s="37"/>
    </row>
    <row r="37" spans="2:18" s="34" customFormat="1" ht="20.100000000000001" customHeight="1">
      <c r="B37" s="36">
        <v>34</v>
      </c>
      <c r="C37" s="72" t="s">
        <v>196</v>
      </c>
      <c r="D37" s="73" t="s">
        <v>508</v>
      </c>
      <c r="E37" s="74">
        <v>300</v>
      </c>
      <c r="F37" s="36" t="s">
        <v>14</v>
      </c>
      <c r="G37" s="36"/>
      <c r="H37" s="36" t="s">
        <v>141</v>
      </c>
      <c r="I37" s="85"/>
      <c r="K37" s="36">
        <v>34</v>
      </c>
      <c r="L37" s="51" t="s">
        <v>260</v>
      </c>
      <c r="M37" s="36" t="s">
        <v>135</v>
      </c>
      <c r="N37" s="77">
        <v>10000</v>
      </c>
      <c r="O37" s="36" t="s">
        <v>14</v>
      </c>
      <c r="P37" s="36"/>
      <c r="Q37" s="36"/>
      <c r="R37" s="37"/>
    </row>
    <row r="38" spans="2:18" s="34" customFormat="1" ht="20.100000000000001" customHeight="1">
      <c r="B38" s="36">
        <v>35</v>
      </c>
      <c r="C38" s="72" t="s">
        <v>197</v>
      </c>
      <c r="D38" s="73" t="s">
        <v>13</v>
      </c>
      <c r="E38" s="74">
        <v>50000</v>
      </c>
      <c r="F38" s="36" t="s">
        <v>14</v>
      </c>
      <c r="G38" s="36"/>
      <c r="H38" s="36" t="s">
        <v>141</v>
      </c>
      <c r="I38" s="85"/>
      <c r="K38" s="36">
        <v>35</v>
      </c>
      <c r="L38" s="51" t="s">
        <v>260</v>
      </c>
      <c r="M38" s="36" t="s">
        <v>135</v>
      </c>
      <c r="N38" s="77">
        <v>50000</v>
      </c>
      <c r="O38" s="36" t="s">
        <v>14</v>
      </c>
      <c r="P38" s="36"/>
      <c r="Q38" s="36"/>
      <c r="R38" s="37"/>
    </row>
    <row r="39" spans="2:18" s="34" customFormat="1" ht="20.100000000000001" customHeight="1">
      <c r="B39" s="36">
        <v>36</v>
      </c>
      <c r="C39" s="72" t="s">
        <v>198</v>
      </c>
      <c r="D39" s="73" t="s">
        <v>509</v>
      </c>
      <c r="E39" s="74">
        <v>6000</v>
      </c>
      <c r="F39" s="36" t="s">
        <v>14</v>
      </c>
      <c r="G39" s="36"/>
      <c r="H39" s="36" t="s">
        <v>141</v>
      </c>
      <c r="I39" s="85"/>
      <c r="K39" s="36">
        <v>36</v>
      </c>
      <c r="L39" s="51" t="s">
        <v>260</v>
      </c>
      <c r="M39" s="36" t="s">
        <v>135</v>
      </c>
      <c r="N39" s="77">
        <v>50000</v>
      </c>
      <c r="O39" s="36" t="s">
        <v>14</v>
      </c>
      <c r="P39" s="36"/>
      <c r="Q39" s="36"/>
      <c r="R39" s="37"/>
    </row>
    <row r="40" spans="2:18" s="34" customFormat="1" ht="20.100000000000001" customHeight="1">
      <c r="B40" s="36">
        <v>37</v>
      </c>
      <c r="C40" s="72" t="s">
        <v>198</v>
      </c>
      <c r="D40" s="73" t="s">
        <v>510</v>
      </c>
      <c r="E40" s="74">
        <v>96000</v>
      </c>
      <c r="F40" s="36" t="s">
        <v>14</v>
      </c>
      <c r="G40" s="36"/>
      <c r="H40" s="36" t="s">
        <v>141</v>
      </c>
      <c r="I40" s="85"/>
      <c r="K40" s="36">
        <v>37</v>
      </c>
      <c r="L40" s="51" t="s">
        <v>260</v>
      </c>
      <c r="M40" s="36" t="s">
        <v>135</v>
      </c>
      <c r="N40" s="77">
        <v>50000</v>
      </c>
      <c r="O40" s="36" t="s">
        <v>14</v>
      </c>
      <c r="P40" s="36"/>
      <c r="Q40" s="36"/>
      <c r="R40" s="37"/>
    </row>
    <row r="41" spans="2:18" s="34" customFormat="1" ht="20.100000000000001" customHeight="1">
      <c r="B41" s="36">
        <v>38</v>
      </c>
      <c r="C41" s="72" t="s">
        <v>198</v>
      </c>
      <c r="D41" s="73" t="s">
        <v>511</v>
      </c>
      <c r="E41" s="74">
        <v>96000</v>
      </c>
      <c r="F41" s="36" t="s">
        <v>14</v>
      </c>
      <c r="G41" s="36"/>
      <c r="H41" s="36" t="s">
        <v>141</v>
      </c>
      <c r="I41" s="85"/>
      <c r="K41" s="36">
        <v>38</v>
      </c>
      <c r="L41" s="51" t="s">
        <v>260</v>
      </c>
      <c r="M41" s="36" t="s">
        <v>135</v>
      </c>
      <c r="N41" s="77">
        <v>20000</v>
      </c>
      <c r="O41" s="36" t="s">
        <v>14</v>
      </c>
      <c r="P41" s="36"/>
      <c r="Q41" s="36"/>
      <c r="R41" s="37"/>
    </row>
    <row r="42" spans="2:18" s="34" customFormat="1" ht="20.100000000000001" customHeight="1">
      <c r="B42" s="36">
        <v>39</v>
      </c>
      <c r="C42" s="72" t="s">
        <v>512</v>
      </c>
      <c r="D42" s="73" t="s">
        <v>513</v>
      </c>
      <c r="E42" s="74">
        <v>6800</v>
      </c>
      <c r="F42" s="36" t="s">
        <v>14</v>
      </c>
      <c r="G42" s="36"/>
      <c r="H42" s="36" t="s">
        <v>141</v>
      </c>
      <c r="I42" s="85"/>
      <c r="K42" s="36">
        <v>39</v>
      </c>
      <c r="L42" s="51" t="s">
        <v>262</v>
      </c>
      <c r="M42" s="36" t="s">
        <v>135</v>
      </c>
      <c r="N42" s="77">
        <v>20000</v>
      </c>
      <c r="O42" s="36" t="s">
        <v>14</v>
      </c>
      <c r="P42" s="36"/>
      <c r="Q42" s="36"/>
      <c r="R42" s="37"/>
    </row>
    <row r="43" spans="2:18" s="34" customFormat="1" ht="20.100000000000001" customHeight="1">
      <c r="B43" s="36">
        <v>40</v>
      </c>
      <c r="C43" s="72" t="s">
        <v>512</v>
      </c>
      <c r="D43" s="73" t="s">
        <v>165</v>
      </c>
      <c r="E43" s="74">
        <v>49190</v>
      </c>
      <c r="F43" s="36" t="s">
        <v>14</v>
      </c>
      <c r="G43" s="36"/>
      <c r="H43" s="36" t="s">
        <v>141</v>
      </c>
      <c r="I43" s="85"/>
      <c r="K43" s="36">
        <v>40</v>
      </c>
      <c r="L43" s="51" t="s">
        <v>262</v>
      </c>
      <c r="M43" s="36" t="s">
        <v>135</v>
      </c>
      <c r="N43" s="77">
        <v>30000</v>
      </c>
      <c r="O43" s="36" t="s">
        <v>14</v>
      </c>
      <c r="P43" s="36"/>
      <c r="Q43" s="36"/>
      <c r="R43" s="37"/>
    </row>
    <row r="44" spans="2:18" s="34" customFormat="1" ht="20.100000000000001" customHeight="1">
      <c r="B44" s="36">
        <v>41</v>
      </c>
      <c r="C44" s="72" t="s">
        <v>512</v>
      </c>
      <c r="D44" s="73" t="s">
        <v>149</v>
      </c>
      <c r="E44" s="74">
        <v>20500</v>
      </c>
      <c r="F44" s="36" t="s">
        <v>14</v>
      </c>
      <c r="G44" s="36"/>
      <c r="H44" s="36" t="s">
        <v>141</v>
      </c>
      <c r="I44" s="85"/>
      <c r="K44" s="36">
        <v>41</v>
      </c>
      <c r="L44" s="51" t="s">
        <v>423</v>
      </c>
      <c r="M44" s="36" t="s">
        <v>135</v>
      </c>
      <c r="N44" s="77">
        <v>25000</v>
      </c>
      <c r="O44" s="36" t="s">
        <v>14</v>
      </c>
      <c r="P44" s="36"/>
      <c r="Q44" s="36"/>
      <c r="R44" s="37"/>
    </row>
    <row r="45" spans="2:18" s="34" customFormat="1" ht="20.100000000000001" customHeight="1">
      <c r="B45" s="36">
        <v>42</v>
      </c>
      <c r="C45" s="72" t="s">
        <v>512</v>
      </c>
      <c r="D45" s="73" t="s">
        <v>165</v>
      </c>
      <c r="E45" s="74">
        <v>78000</v>
      </c>
      <c r="F45" s="36" t="s">
        <v>14</v>
      </c>
      <c r="G45" s="36"/>
      <c r="H45" s="36" t="s">
        <v>141</v>
      </c>
      <c r="I45" s="85"/>
      <c r="K45" s="36">
        <v>42</v>
      </c>
      <c r="L45" s="51" t="s">
        <v>423</v>
      </c>
      <c r="M45" s="36" t="s">
        <v>135</v>
      </c>
      <c r="N45" s="77">
        <v>25000</v>
      </c>
      <c r="O45" s="36" t="s">
        <v>14</v>
      </c>
      <c r="P45" s="36"/>
      <c r="Q45" s="36"/>
      <c r="R45" s="37"/>
    </row>
    <row r="46" spans="2:18" s="34" customFormat="1" ht="20.100000000000001" customHeight="1">
      <c r="B46" s="36">
        <v>43</v>
      </c>
      <c r="C46" s="72" t="s">
        <v>514</v>
      </c>
      <c r="D46" s="73" t="s">
        <v>71</v>
      </c>
      <c r="E46" s="74">
        <v>4000</v>
      </c>
      <c r="F46" s="36" t="s">
        <v>14</v>
      </c>
      <c r="G46" s="36"/>
      <c r="H46" s="36" t="s">
        <v>141</v>
      </c>
      <c r="I46" s="85"/>
      <c r="K46" s="36">
        <v>43</v>
      </c>
      <c r="L46" s="51" t="s">
        <v>648</v>
      </c>
      <c r="M46" s="36" t="s">
        <v>135</v>
      </c>
      <c r="N46" s="77">
        <v>250000</v>
      </c>
      <c r="O46" s="36" t="s">
        <v>14</v>
      </c>
      <c r="P46" s="36"/>
      <c r="Q46" s="36"/>
      <c r="R46" s="37"/>
    </row>
    <row r="47" spans="2:18" s="34" customFormat="1" ht="20.100000000000001" customHeight="1">
      <c r="B47" s="36">
        <v>44</v>
      </c>
      <c r="C47" s="72" t="s">
        <v>514</v>
      </c>
      <c r="D47" s="73" t="s">
        <v>515</v>
      </c>
      <c r="E47" s="74">
        <v>33000</v>
      </c>
      <c r="F47" s="36" t="s">
        <v>14</v>
      </c>
      <c r="G47" s="36"/>
      <c r="H47" s="36" t="s">
        <v>141</v>
      </c>
      <c r="I47" s="85"/>
      <c r="K47" s="36">
        <v>44</v>
      </c>
      <c r="L47" s="51" t="s">
        <v>265</v>
      </c>
      <c r="M47" s="36" t="s">
        <v>135</v>
      </c>
      <c r="N47" s="77">
        <v>20000</v>
      </c>
      <c r="O47" s="36" t="s">
        <v>14</v>
      </c>
      <c r="P47" s="36"/>
      <c r="Q47" s="36"/>
      <c r="R47" s="37"/>
    </row>
    <row r="48" spans="2:18" s="34" customFormat="1" ht="20.100000000000001" customHeight="1">
      <c r="B48" s="36">
        <v>45</v>
      </c>
      <c r="C48" s="72" t="s">
        <v>199</v>
      </c>
      <c r="D48" s="73" t="s">
        <v>12</v>
      </c>
      <c r="E48" s="74">
        <v>7000</v>
      </c>
      <c r="F48" s="36" t="s">
        <v>14</v>
      </c>
      <c r="G48" s="36"/>
      <c r="H48" s="36" t="s">
        <v>141</v>
      </c>
      <c r="I48" s="85"/>
      <c r="K48" s="36">
        <v>45</v>
      </c>
      <c r="L48" s="51" t="s">
        <v>651</v>
      </c>
      <c r="M48" s="36" t="s">
        <v>135</v>
      </c>
      <c r="N48" s="77">
        <v>20000</v>
      </c>
      <c r="O48" s="36" t="s">
        <v>14</v>
      </c>
      <c r="P48" s="36"/>
      <c r="Q48" s="36"/>
      <c r="R48" s="37"/>
    </row>
    <row r="49" spans="2:18" s="34" customFormat="1" ht="20.100000000000001" customHeight="1">
      <c r="B49" s="36">
        <v>46</v>
      </c>
      <c r="C49" s="72" t="s">
        <v>199</v>
      </c>
      <c r="D49" s="73" t="s">
        <v>516</v>
      </c>
      <c r="E49" s="74">
        <v>35520</v>
      </c>
      <c r="F49" s="36" t="s">
        <v>14</v>
      </c>
      <c r="G49" s="36"/>
      <c r="H49" s="36" t="s">
        <v>141</v>
      </c>
      <c r="I49" s="85"/>
      <c r="K49" s="36">
        <v>46</v>
      </c>
      <c r="L49" s="51" t="s">
        <v>277</v>
      </c>
      <c r="M49" s="36" t="s">
        <v>135</v>
      </c>
      <c r="N49" s="77">
        <v>6000</v>
      </c>
      <c r="O49" s="36" t="s">
        <v>14</v>
      </c>
      <c r="P49" s="36"/>
      <c r="Q49" s="36"/>
      <c r="R49" s="37"/>
    </row>
    <row r="50" spans="2:18" s="34" customFormat="1" ht="20.100000000000001" customHeight="1">
      <c r="B50" s="36">
        <v>47</v>
      </c>
      <c r="C50" s="72" t="s">
        <v>199</v>
      </c>
      <c r="D50" s="73" t="s">
        <v>517</v>
      </c>
      <c r="E50" s="74">
        <v>96000</v>
      </c>
      <c r="F50" s="36" t="s">
        <v>14</v>
      </c>
      <c r="G50" s="36"/>
      <c r="H50" s="36" t="s">
        <v>141</v>
      </c>
      <c r="I50" s="85"/>
      <c r="K50" s="36">
        <v>47</v>
      </c>
      <c r="L50" s="51" t="s">
        <v>277</v>
      </c>
      <c r="M50" s="36" t="s">
        <v>135</v>
      </c>
      <c r="N50" s="77">
        <v>6000</v>
      </c>
      <c r="O50" s="36" t="s">
        <v>14</v>
      </c>
      <c r="P50" s="36"/>
      <c r="Q50" s="36"/>
      <c r="R50" s="37"/>
    </row>
    <row r="51" spans="2:18" s="34" customFormat="1" ht="20.100000000000001" customHeight="1">
      <c r="B51" s="36">
        <v>48</v>
      </c>
      <c r="C51" s="72" t="s">
        <v>201</v>
      </c>
      <c r="D51" s="73" t="s">
        <v>509</v>
      </c>
      <c r="E51" s="74">
        <v>6000</v>
      </c>
      <c r="F51" s="36" t="s">
        <v>14</v>
      </c>
      <c r="G51" s="36"/>
      <c r="H51" s="36" t="s">
        <v>141</v>
      </c>
      <c r="I51" s="85"/>
      <c r="K51" s="36">
        <v>48</v>
      </c>
      <c r="L51" s="51" t="s">
        <v>277</v>
      </c>
      <c r="M51" s="36" t="s">
        <v>135</v>
      </c>
      <c r="N51" s="77">
        <v>5000</v>
      </c>
      <c r="O51" s="36" t="s">
        <v>14</v>
      </c>
      <c r="P51" s="36"/>
      <c r="Q51" s="36"/>
      <c r="R51" s="37"/>
    </row>
    <row r="52" spans="2:18" s="34" customFormat="1" ht="20.100000000000001" customHeight="1">
      <c r="B52" s="36">
        <v>49</v>
      </c>
      <c r="C52" s="72" t="s">
        <v>201</v>
      </c>
      <c r="D52" s="73" t="s">
        <v>13</v>
      </c>
      <c r="E52" s="74">
        <v>30000</v>
      </c>
      <c r="F52" s="36" t="s">
        <v>14</v>
      </c>
      <c r="G52" s="36"/>
      <c r="H52" s="36" t="s">
        <v>141</v>
      </c>
      <c r="I52" s="85"/>
      <c r="K52" s="36">
        <v>49</v>
      </c>
      <c r="L52" s="51" t="s">
        <v>279</v>
      </c>
      <c r="M52" s="36" t="s">
        <v>135</v>
      </c>
      <c r="N52" s="77">
        <v>50000</v>
      </c>
      <c r="O52" s="36" t="s">
        <v>14</v>
      </c>
      <c r="P52" s="36"/>
      <c r="Q52" s="36"/>
      <c r="R52" s="37"/>
    </row>
    <row r="53" spans="2:18" s="34" customFormat="1" ht="20.100000000000001" customHeight="1">
      <c r="B53" s="36">
        <v>50</v>
      </c>
      <c r="C53" s="72" t="s">
        <v>201</v>
      </c>
      <c r="D53" s="73" t="s">
        <v>65</v>
      </c>
      <c r="E53" s="74">
        <v>14710</v>
      </c>
      <c r="F53" s="36" t="s">
        <v>14</v>
      </c>
      <c r="G53" s="36"/>
      <c r="H53" s="36" t="s">
        <v>141</v>
      </c>
      <c r="I53" s="85"/>
      <c r="K53" s="36">
        <v>50</v>
      </c>
      <c r="L53" s="51" t="s">
        <v>290</v>
      </c>
      <c r="M53" s="36" t="s">
        <v>135</v>
      </c>
      <c r="N53" s="77">
        <v>6000</v>
      </c>
      <c r="O53" s="36" t="s">
        <v>14</v>
      </c>
      <c r="P53" s="36"/>
      <c r="Q53" s="36"/>
      <c r="R53" s="37"/>
    </row>
    <row r="54" spans="2:18" s="34" customFormat="1" ht="20.100000000000001" customHeight="1">
      <c r="B54" s="36">
        <v>51</v>
      </c>
      <c r="C54" s="72" t="s">
        <v>202</v>
      </c>
      <c r="D54" s="73" t="s">
        <v>518</v>
      </c>
      <c r="E54" s="74">
        <v>55000</v>
      </c>
      <c r="F54" s="36" t="s">
        <v>14</v>
      </c>
      <c r="G54" s="36"/>
      <c r="H54" s="36" t="s">
        <v>141</v>
      </c>
      <c r="I54" s="85"/>
      <c r="K54" s="36">
        <v>51</v>
      </c>
      <c r="L54" s="51" t="s">
        <v>290</v>
      </c>
      <c r="M54" s="36" t="s">
        <v>135</v>
      </c>
      <c r="N54" s="77">
        <v>12000</v>
      </c>
      <c r="O54" s="36" t="s">
        <v>14</v>
      </c>
      <c r="P54" s="36"/>
      <c r="Q54" s="36"/>
      <c r="R54" s="37"/>
    </row>
    <row r="55" spans="2:18" s="34" customFormat="1" ht="20.100000000000001" customHeight="1">
      <c r="B55" s="36">
        <v>52</v>
      </c>
      <c r="C55" s="72" t="s">
        <v>202</v>
      </c>
      <c r="D55" s="73" t="s">
        <v>114</v>
      </c>
      <c r="E55" s="74">
        <v>50000</v>
      </c>
      <c r="F55" s="36" t="s">
        <v>14</v>
      </c>
      <c r="G55" s="36"/>
      <c r="H55" s="36" t="s">
        <v>905</v>
      </c>
      <c r="I55" s="85" t="s">
        <v>187</v>
      </c>
      <c r="K55" s="36">
        <v>52</v>
      </c>
      <c r="L55" s="51" t="s">
        <v>295</v>
      </c>
      <c r="M55" s="36" t="s">
        <v>135</v>
      </c>
      <c r="N55" s="77">
        <v>20000</v>
      </c>
      <c r="O55" s="36" t="s">
        <v>14</v>
      </c>
      <c r="P55" s="36"/>
      <c r="Q55" s="36"/>
      <c r="R55" s="37"/>
    </row>
    <row r="56" spans="2:18" s="34" customFormat="1" ht="20.100000000000001" customHeight="1">
      <c r="B56" s="36">
        <v>53</v>
      </c>
      <c r="C56" s="72" t="s">
        <v>519</v>
      </c>
      <c r="D56" s="73" t="s">
        <v>158</v>
      </c>
      <c r="E56" s="74">
        <v>36880</v>
      </c>
      <c r="F56" s="36" t="s">
        <v>14</v>
      </c>
      <c r="G56" s="36"/>
      <c r="H56" s="36" t="s">
        <v>141</v>
      </c>
      <c r="I56" s="85"/>
      <c r="K56" s="36">
        <v>53</v>
      </c>
      <c r="L56" s="51" t="s">
        <v>295</v>
      </c>
      <c r="M56" s="36" t="s">
        <v>135</v>
      </c>
      <c r="N56" s="77">
        <v>30000</v>
      </c>
      <c r="O56" s="36" t="s">
        <v>14</v>
      </c>
      <c r="P56" s="36"/>
      <c r="Q56" s="36"/>
      <c r="R56" s="37"/>
    </row>
    <row r="57" spans="2:18" s="34" customFormat="1" ht="20.100000000000001" customHeight="1">
      <c r="B57" s="36">
        <v>54</v>
      </c>
      <c r="C57" s="72" t="s">
        <v>204</v>
      </c>
      <c r="D57" s="73" t="s">
        <v>520</v>
      </c>
      <c r="E57" s="74">
        <v>29750</v>
      </c>
      <c r="F57" s="36" t="s">
        <v>14</v>
      </c>
      <c r="G57" s="36"/>
      <c r="H57" s="36" t="s">
        <v>141</v>
      </c>
      <c r="I57" s="85"/>
      <c r="K57" s="36">
        <v>54</v>
      </c>
      <c r="L57" s="51" t="s">
        <v>298</v>
      </c>
      <c r="M57" s="36" t="s">
        <v>135</v>
      </c>
      <c r="N57" s="77">
        <v>10000</v>
      </c>
      <c r="O57" s="36" t="s">
        <v>14</v>
      </c>
      <c r="P57" s="36"/>
      <c r="Q57" s="36"/>
      <c r="R57" s="37"/>
    </row>
    <row r="58" spans="2:18" s="34" customFormat="1" ht="20.100000000000001" customHeight="1">
      <c r="B58" s="36">
        <v>55</v>
      </c>
      <c r="C58" s="72" t="s">
        <v>204</v>
      </c>
      <c r="D58" s="73" t="s">
        <v>158</v>
      </c>
      <c r="E58" s="74">
        <v>5500</v>
      </c>
      <c r="F58" s="36" t="s">
        <v>14</v>
      </c>
      <c r="G58" s="36"/>
      <c r="H58" s="36" t="s">
        <v>141</v>
      </c>
      <c r="I58" s="85"/>
      <c r="K58" s="36">
        <v>55</v>
      </c>
      <c r="L58" s="51" t="s">
        <v>306</v>
      </c>
      <c r="M58" s="36" t="s">
        <v>135</v>
      </c>
      <c r="N58" s="77">
        <v>10000</v>
      </c>
      <c r="O58" s="36" t="s">
        <v>14</v>
      </c>
      <c r="P58" s="36"/>
      <c r="Q58" s="36"/>
      <c r="R58" s="37"/>
    </row>
    <row r="59" spans="2:18" s="34" customFormat="1" ht="20.100000000000001" customHeight="1">
      <c r="B59" s="36">
        <v>56</v>
      </c>
      <c r="C59" s="72" t="s">
        <v>204</v>
      </c>
      <c r="D59" s="73" t="s">
        <v>158</v>
      </c>
      <c r="E59" s="74">
        <v>19000</v>
      </c>
      <c r="F59" s="36" t="s">
        <v>14</v>
      </c>
      <c r="G59" s="36"/>
      <c r="H59" s="36" t="s">
        <v>141</v>
      </c>
      <c r="I59" s="85"/>
      <c r="K59" s="36">
        <v>56</v>
      </c>
      <c r="L59" s="51" t="s">
        <v>726</v>
      </c>
      <c r="M59" s="36" t="s">
        <v>135</v>
      </c>
      <c r="N59" s="77">
        <v>100000</v>
      </c>
      <c r="O59" s="36" t="s">
        <v>14</v>
      </c>
      <c r="P59" s="36"/>
      <c r="Q59" s="36"/>
      <c r="R59" s="37"/>
    </row>
    <row r="60" spans="2:18" s="34" customFormat="1" ht="20.100000000000001" customHeight="1">
      <c r="B60" s="36">
        <v>57</v>
      </c>
      <c r="C60" s="72" t="s">
        <v>204</v>
      </c>
      <c r="D60" s="73" t="s">
        <v>158</v>
      </c>
      <c r="E60" s="74">
        <v>17600</v>
      </c>
      <c r="F60" s="36" t="s">
        <v>14</v>
      </c>
      <c r="G60" s="36"/>
      <c r="H60" s="36" t="s">
        <v>141</v>
      </c>
      <c r="I60" s="85"/>
      <c r="K60" s="36">
        <v>57</v>
      </c>
      <c r="L60" s="51" t="s">
        <v>726</v>
      </c>
      <c r="M60" s="36" t="s">
        <v>135</v>
      </c>
      <c r="N60" s="77">
        <v>200000</v>
      </c>
      <c r="O60" s="36" t="s">
        <v>14</v>
      </c>
      <c r="P60" s="36"/>
      <c r="Q60" s="36"/>
      <c r="R60" s="37"/>
    </row>
    <row r="61" spans="2:18" s="34" customFormat="1" ht="20.100000000000001" customHeight="1">
      <c r="B61" s="36">
        <v>58</v>
      </c>
      <c r="C61" s="72" t="s">
        <v>204</v>
      </c>
      <c r="D61" s="73" t="s">
        <v>521</v>
      </c>
      <c r="E61" s="74">
        <v>9800</v>
      </c>
      <c r="F61" s="36" t="s">
        <v>14</v>
      </c>
      <c r="G61" s="36"/>
      <c r="H61" s="36" t="s">
        <v>141</v>
      </c>
      <c r="I61" s="85"/>
      <c r="K61" s="36">
        <v>58</v>
      </c>
      <c r="L61" s="51" t="s">
        <v>427</v>
      </c>
      <c r="M61" s="36" t="s">
        <v>135</v>
      </c>
      <c r="N61" s="77">
        <v>10000</v>
      </c>
      <c r="O61" s="36" t="s">
        <v>14</v>
      </c>
      <c r="P61" s="36"/>
      <c r="Q61" s="36"/>
      <c r="R61" s="37"/>
    </row>
    <row r="62" spans="2:18" s="34" customFormat="1" ht="20.100000000000001" customHeight="1">
      <c r="B62" s="36">
        <v>59</v>
      </c>
      <c r="C62" s="72" t="s">
        <v>204</v>
      </c>
      <c r="D62" s="73" t="s">
        <v>520</v>
      </c>
      <c r="E62" s="74">
        <v>-29750</v>
      </c>
      <c r="F62" s="36" t="s">
        <v>14</v>
      </c>
      <c r="G62" s="36"/>
      <c r="H62" s="36" t="s">
        <v>141</v>
      </c>
      <c r="I62" s="85"/>
      <c r="K62" s="36">
        <v>59</v>
      </c>
      <c r="L62" s="51" t="s">
        <v>427</v>
      </c>
      <c r="M62" s="36" t="s">
        <v>135</v>
      </c>
      <c r="N62" s="77">
        <v>5000</v>
      </c>
      <c r="O62" s="36" t="s">
        <v>14</v>
      </c>
      <c r="P62" s="36"/>
      <c r="Q62" s="36"/>
      <c r="R62" s="37"/>
    </row>
    <row r="63" spans="2:18" s="34" customFormat="1" ht="20.100000000000001" customHeight="1">
      <c r="B63" s="36">
        <v>60</v>
      </c>
      <c r="C63" s="72" t="s">
        <v>205</v>
      </c>
      <c r="D63" s="73" t="s">
        <v>522</v>
      </c>
      <c r="E63" s="74">
        <v>66000</v>
      </c>
      <c r="F63" s="36" t="s">
        <v>14</v>
      </c>
      <c r="G63" s="36"/>
      <c r="H63" s="36" t="s">
        <v>141</v>
      </c>
      <c r="I63" s="85"/>
      <c r="K63" s="36">
        <v>60</v>
      </c>
      <c r="L63" s="51" t="s">
        <v>427</v>
      </c>
      <c r="M63" s="36" t="s">
        <v>135</v>
      </c>
      <c r="N63" s="77">
        <v>10000</v>
      </c>
      <c r="O63" s="36" t="s">
        <v>14</v>
      </c>
      <c r="P63" s="36"/>
      <c r="Q63" s="36"/>
      <c r="R63" s="37"/>
    </row>
    <row r="64" spans="2:18" s="34" customFormat="1" ht="20.100000000000001" customHeight="1">
      <c r="B64" s="36">
        <v>61</v>
      </c>
      <c r="C64" s="72" t="s">
        <v>417</v>
      </c>
      <c r="D64" s="73" t="s">
        <v>523</v>
      </c>
      <c r="E64" s="74">
        <v>16650</v>
      </c>
      <c r="F64" s="36" t="s">
        <v>14</v>
      </c>
      <c r="G64" s="36"/>
      <c r="H64" s="36" t="s">
        <v>141</v>
      </c>
      <c r="I64" s="85"/>
      <c r="K64" s="36">
        <v>61</v>
      </c>
      <c r="L64" s="51" t="s">
        <v>427</v>
      </c>
      <c r="M64" s="36" t="s">
        <v>135</v>
      </c>
      <c r="N64" s="77">
        <v>10000</v>
      </c>
      <c r="O64" s="36" t="s">
        <v>14</v>
      </c>
      <c r="P64" s="36"/>
      <c r="Q64" s="36"/>
      <c r="R64" s="37"/>
    </row>
    <row r="65" spans="2:19" s="34" customFormat="1" ht="20.100000000000001" customHeight="1">
      <c r="B65" s="36">
        <v>62</v>
      </c>
      <c r="C65" s="72" t="s">
        <v>417</v>
      </c>
      <c r="D65" s="73" t="s">
        <v>524</v>
      </c>
      <c r="E65" s="74">
        <v>11140</v>
      </c>
      <c r="F65" s="36" t="s">
        <v>14</v>
      </c>
      <c r="G65" s="36"/>
      <c r="H65" s="36" t="s">
        <v>141</v>
      </c>
      <c r="I65" s="85"/>
      <c r="K65" s="36">
        <v>62</v>
      </c>
      <c r="L65" s="51" t="s">
        <v>314</v>
      </c>
      <c r="M65" s="36" t="s">
        <v>135</v>
      </c>
      <c r="N65" s="77">
        <v>15000</v>
      </c>
      <c r="O65" s="36" t="s">
        <v>14</v>
      </c>
      <c r="P65" s="36"/>
      <c r="Q65" s="36"/>
      <c r="R65" s="37"/>
    </row>
    <row r="66" spans="2:19" s="34" customFormat="1" ht="20.100000000000001" customHeight="1">
      <c r="B66" s="36">
        <v>63</v>
      </c>
      <c r="C66" s="72" t="s">
        <v>206</v>
      </c>
      <c r="D66" s="73" t="s">
        <v>154</v>
      </c>
      <c r="E66" s="74">
        <v>6100</v>
      </c>
      <c r="F66" s="36" t="s">
        <v>14</v>
      </c>
      <c r="G66" s="36"/>
      <c r="H66" s="36" t="s">
        <v>141</v>
      </c>
      <c r="I66" s="85"/>
      <c r="K66" s="36">
        <v>63</v>
      </c>
      <c r="L66" s="51" t="s">
        <v>314</v>
      </c>
      <c r="M66" s="36" t="s">
        <v>135</v>
      </c>
      <c r="N66" s="77">
        <v>15000</v>
      </c>
      <c r="O66" s="36" t="s">
        <v>14</v>
      </c>
      <c r="P66" s="36"/>
      <c r="Q66" s="36"/>
      <c r="R66" s="37"/>
    </row>
    <row r="67" spans="2:19" s="34" customFormat="1" ht="20.100000000000001" customHeight="1">
      <c r="B67" s="36">
        <v>64</v>
      </c>
      <c r="C67" s="72" t="s">
        <v>206</v>
      </c>
      <c r="D67" s="73" t="s">
        <v>154</v>
      </c>
      <c r="E67" s="74">
        <v>-127190</v>
      </c>
      <c r="F67" s="36" t="s">
        <v>14</v>
      </c>
      <c r="G67" s="36"/>
      <c r="H67" s="36" t="s">
        <v>141</v>
      </c>
      <c r="I67" s="85"/>
      <c r="K67" s="36">
        <v>64</v>
      </c>
      <c r="L67" s="51" t="s">
        <v>430</v>
      </c>
      <c r="M67" s="36" t="s">
        <v>135</v>
      </c>
      <c r="N67" s="77">
        <v>225000</v>
      </c>
      <c r="O67" s="36" t="s">
        <v>14</v>
      </c>
      <c r="P67" s="36"/>
      <c r="Q67" s="36"/>
      <c r="R67" s="37"/>
    </row>
    <row r="68" spans="2:19" s="34" customFormat="1" ht="20.100000000000001" customHeight="1">
      <c r="B68" s="36">
        <v>65</v>
      </c>
      <c r="C68" s="72" t="s">
        <v>418</v>
      </c>
      <c r="D68" s="73" t="s">
        <v>525</v>
      </c>
      <c r="E68" s="74">
        <v>7000</v>
      </c>
      <c r="F68" s="36" t="s">
        <v>14</v>
      </c>
      <c r="G68" s="36"/>
      <c r="H68" s="36" t="s">
        <v>141</v>
      </c>
      <c r="I68" s="85"/>
      <c r="K68" s="36">
        <v>65</v>
      </c>
      <c r="L68" s="51" t="s">
        <v>430</v>
      </c>
      <c r="M68" s="36" t="s">
        <v>135</v>
      </c>
      <c r="N68" s="77">
        <v>250000</v>
      </c>
      <c r="O68" s="36" t="s">
        <v>14</v>
      </c>
      <c r="P68" s="36"/>
      <c r="Q68" s="36"/>
      <c r="R68" s="37"/>
    </row>
    <row r="69" spans="2:19" s="34" customFormat="1" ht="20.100000000000001" customHeight="1">
      <c r="B69" s="36">
        <v>66</v>
      </c>
      <c r="C69" s="72" t="s">
        <v>418</v>
      </c>
      <c r="D69" s="73" t="s">
        <v>526</v>
      </c>
      <c r="E69" s="74">
        <v>20500</v>
      </c>
      <c r="F69" s="36" t="s">
        <v>14</v>
      </c>
      <c r="G69" s="36"/>
      <c r="H69" s="36" t="s">
        <v>141</v>
      </c>
      <c r="I69" s="85"/>
      <c r="K69" s="36">
        <v>66</v>
      </c>
      <c r="L69" s="51" t="s">
        <v>430</v>
      </c>
      <c r="M69" s="36" t="s">
        <v>135</v>
      </c>
      <c r="N69" s="77">
        <v>144000</v>
      </c>
      <c r="O69" s="36" t="s">
        <v>14</v>
      </c>
      <c r="P69" s="36"/>
      <c r="Q69" s="36"/>
      <c r="R69" s="37"/>
    </row>
    <row r="70" spans="2:19" s="34" customFormat="1" ht="20.100000000000001" customHeight="1">
      <c r="B70" s="36">
        <v>67</v>
      </c>
      <c r="C70" s="72" t="s">
        <v>418</v>
      </c>
      <c r="D70" s="73" t="s">
        <v>154</v>
      </c>
      <c r="E70" s="74">
        <v>50000</v>
      </c>
      <c r="F70" s="36" t="s">
        <v>14</v>
      </c>
      <c r="G70" s="36"/>
      <c r="H70" s="36" t="s">
        <v>141</v>
      </c>
      <c r="I70" s="85"/>
      <c r="K70" s="36">
        <v>67</v>
      </c>
      <c r="L70" s="51" t="s">
        <v>908</v>
      </c>
      <c r="M70" s="36" t="s">
        <v>135</v>
      </c>
      <c r="N70" s="77">
        <v>6000</v>
      </c>
      <c r="O70" s="36" t="s">
        <v>14</v>
      </c>
      <c r="P70" s="36"/>
      <c r="Q70" s="36"/>
      <c r="R70" s="37"/>
    </row>
    <row r="71" spans="2:19" s="34" customFormat="1" ht="20.100000000000001" customHeight="1">
      <c r="B71" s="36">
        <v>68</v>
      </c>
      <c r="C71" s="72" t="s">
        <v>207</v>
      </c>
      <c r="D71" s="73" t="s">
        <v>164</v>
      </c>
      <c r="E71" s="74">
        <v>1000000</v>
      </c>
      <c r="F71" s="36" t="s">
        <v>14</v>
      </c>
      <c r="G71" s="36"/>
      <c r="H71" s="36" t="s">
        <v>141</v>
      </c>
      <c r="I71" s="85"/>
      <c r="K71" s="36">
        <v>68</v>
      </c>
      <c r="L71" s="51" t="s">
        <v>908</v>
      </c>
      <c r="M71" s="36" t="s">
        <v>135</v>
      </c>
      <c r="N71" s="77">
        <v>15000</v>
      </c>
      <c r="O71" s="36" t="s">
        <v>14</v>
      </c>
      <c r="P71" s="75"/>
      <c r="Q71" s="75"/>
      <c r="R71" s="76"/>
    </row>
    <row r="72" spans="2:19" s="34" customFormat="1" ht="20.100000000000001" customHeight="1">
      <c r="B72" s="36">
        <v>69</v>
      </c>
      <c r="C72" s="72" t="s">
        <v>207</v>
      </c>
      <c r="D72" s="73" t="s">
        <v>527</v>
      </c>
      <c r="E72" s="74">
        <v>119000</v>
      </c>
      <c r="F72" s="36" t="s">
        <v>14</v>
      </c>
      <c r="G72" s="36"/>
      <c r="H72" s="36" t="s">
        <v>141</v>
      </c>
      <c r="I72" s="85"/>
      <c r="K72" s="36">
        <v>69</v>
      </c>
      <c r="L72" s="52" t="s">
        <v>908</v>
      </c>
      <c r="M72" s="36" t="s">
        <v>135</v>
      </c>
      <c r="N72" s="78">
        <v>40000</v>
      </c>
      <c r="O72" s="36" t="s">
        <v>14</v>
      </c>
      <c r="P72" s="36"/>
      <c r="Q72" s="36"/>
      <c r="R72" s="36"/>
      <c r="S72" s="81"/>
    </row>
    <row r="73" spans="2:19" s="34" customFormat="1" ht="20.100000000000001" customHeight="1">
      <c r="B73" s="36">
        <v>70</v>
      </c>
      <c r="C73" s="72" t="s">
        <v>207</v>
      </c>
      <c r="D73" s="73" t="s">
        <v>527</v>
      </c>
      <c r="E73" s="74">
        <v>-119000</v>
      </c>
      <c r="F73" s="36" t="s">
        <v>14</v>
      </c>
      <c r="G73" s="36"/>
      <c r="H73" s="36" t="s">
        <v>141</v>
      </c>
      <c r="I73" s="85"/>
      <c r="K73" s="36">
        <v>70</v>
      </c>
      <c r="L73" s="51" t="s">
        <v>909</v>
      </c>
      <c r="M73" s="36" t="s">
        <v>135</v>
      </c>
      <c r="N73" s="77">
        <v>20000</v>
      </c>
      <c r="O73" s="36" t="s">
        <v>14</v>
      </c>
      <c r="P73" s="36"/>
      <c r="Q73" s="36"/>
      <c r="R73" s="36"/>
      <c r="S73" s="81"/>
    </row>
    <row r="74" spans="2:19" s="34" customFormat="1" ht="20.100000000000001" customHeight="1">
      <c r="B74" s="36">
        <v>71</v>
      </c>
      <c r="C74" s="72" t="s">
        <v>207</v>
      </c>
      <c r="D74" s="73" t="s">
        <v>157</v>
      </c>
      <c r="E74" s="74">
        <v>88000</v>
      </c>
      <c r="F74" s="36" t="s">
        <v>14</v>
      </c>
      <c r="G74" s="36"/>
      <c r="H74" s="36" t="s">
        <v>141</v>
      </c>
      <c r="I74" s="85"/>
      <c r="K74" s="36">
        <v>71</v>
      </c>
      <c r="L74" s="51" t="s">
        <v>909</v>
      </c>
      <c r="M74" s="36" t="s">
        <v>135</v>
      </c>
      <c r="N74" s="77">
        <v>10000</v>
      </c>
      <c r="O74" s="36" t="s">
        <v>14</v>
      </c>
      <c r="P74" s="36"/>
      <c r="Q74" s="36"/>
      <c r="R74" s="36"/>
      <c r="S74" s="81"/>
    </row>
    <row r="75" spans="2:19" s="34" customFormat="1" ht="20.100000000000001" customHeight="1">
      <c r="B75" s="36">
        <v>72</v>
      </c>
      <c r="C75" s="72" t="s">
        <v>207</v>
      </c>
      <c r="D75" s="73" t="s">
        <v>527</v>
      </c>
      <c r="E75" s="74">
        <v>237600</v>
      </c>
      <c r="F75" s="36" t="s">
        <v>14</v>
      </c>
      <c r="G75" s="36"/>
      <c r="H75" s="36" t="s">
        <v>141</v>
      </c>
      <c r="I75" s="85"/>
      <c r="K75" s="36">
        <v>72</v>
      </c>
      <c r="L75" s="51" t="s">
        <v>909</v>
      </c>
      <c r="M75" s="36" t="s">
        <v>135</v>
      </c>
      <c r="N75" s="77">
        <v>10000</v>
      </c>
      <c r="O75" s="36" t="s">
        <v>14</v>
      </c>
      <c r="P75" s="36"/>
      <c r="Q75" s="36"/>
      <c r="R75" s="36"/>
      <c r="S75" s="81"/>
    </row>
    <row r="76" spans="2:19" s="34" customFormat="1" ht="20.100000000000001" customHeight="1">
      <c r="B76" s="36">
        <v>73</v>
      </c>
      <c r="C76" s="72" t="s">
        <v>207</v>
      </c>
      <c r="D76" s="73" t="s">
        <v>85</v>
      </c>
      <c r="E76" s="74">
        <v>29220</v>
      </c>
      <c r="F76" s="36" t="s">
        <v>14</v>
      </c>
      <c r="G76" s="36"/>
      <c r="H76" s="36" t="s">
        <v>141</v>
      </c>
      <c r="I76" s="85"/>
      <c r="K76" s="36">
        <v>73</v>
      </c>
      <c r="L76" s="51" t="s">
        <v>324</v>
      </c>
      <c r="M76" s="36" t="s">
        <v>135</v>
      </c>
      <c r="N76" s="77">
        <v>15000</v>
      </c>
      <c r="O76" s="36" t="s">
        <v>14</v>
      </c>
      <c r="P76" s="36"/>
      <c r="Q76" s="36"/>
      <c r="R76" s="36"/>
      <c r="S76" s="81"/>
    </row>
    <row r="77" spans="2:19" s="34" customFormat="1" ht="20.100000000000001" customHeight="1">
      <c r="B77" s="36">
        <v>74</v>
      </c>
      <c r="C77" s="72" t="s">
        <v>528</v>
      </c>
      <c r="D77" s="73" t="s">
        <v>182</v>
      </c>
      <c r="E77" s="74">
        <v>17100</v>
      </c>
      <c r="F77" s="36" t="s">
        <v>14</v>
      </c>
      <c r="G77" s="36"/>
      <c r="H77" s="36" t="s">
        <v>141</v>
      </c>
      <c r="I77" s="85"/>
      <c r="K77" s="36">
        <v>74</v>
      </c>
      <c r="L77" s="51" t="s">
        <v>769</v>
      </c>
      <c r="M77" s="36" t="s">
        <v>135</v>
      </c>
      <c r="N77" s="77">
        <v>200000</v>
      </c>
      <c r="O77" s="36" t="s">
        <v>14</v>
      </c>
      <c r="P77" s="36"/>
      <c r="Q77" s="36"/>
      <c r="R77" s="36"/>
      <c r="S77" s="81"/>
    </row>
    <row r="78" spans="2:19" s="34" customFormat="1" ht="20.100000000000001" customHeight="1">
      <c r="B78" s="36">
        <v>75</v>
      </c>
      <c r="C78" s="72" t="s">
        <v>528</v>
      </c>
      <c r="D78" s="73" t="s">
        <v>114</v>
      </c>
      <c r="E78" s="74">
        <v>10200</v>
      </c>
      <c r="F78" s="36" t="s">
        <v>14</v>
      </c>
      <c r="G78" s="36"/>
      <c r="H78" s="36" t="s">
        <v>141</v>
      </c>
      <c r="I78" s="85"/>
      <c r="K78" s="36">
        <v>75</v>
      </c>
      <c r="L78" s="51" t="s">
        <v>431</v>
      </c>
      <c r="M78" s="36" t="s">
        <v>135</v>
      </c>
      <c r="N78" s="77">
        <v>30000</v>
      </c>
      <c r="O78" s="36" t="s">
        <v>14</v>
      </c>
      <c r="P78" s="36"/>
      <c r="Q78" s="36"/>
      <c r="R78" s="36"/>
      <c r="S78" s="81"/>
    </row>
    <row r="79" spans="2:19" s="34" customFormat="1" ht="20.100000000000001" customHeight="1">
      <c r="B79" s="36">
        <v>76</v>
      </c>
      <c r="C79" s="72" t="s">
        <v>528</v>
      </c>
      <c r="D79" s="73" t="s">
        <v>529</v>
      </c>
      <c r="E79" s="74">
        <v>8000</v>
      </c>
      <c r="F79" s="36" t="s">
        <v>14</v>
      </c>
      <c r="G79" s="36"/>
      <c r="H79" s="36" t="s">
        <v>141</v>
      </c>
      <c r="I79" s="85"/>
      <c r="K79" s="36">
        <v>76</v>
      </c>
      <c r="L79" s="51" t="s">
        <v>336</v>
      </c>
      <c r="M79" s="36" t="s">
        <v>135</v>
      </c>
      <c r="N79" s="77">
        <v>150000</v>
      </c>
      <c r="O79" s="36" t="s">
        <v>14</v>
      </c>
      <c r="P79" s="36"/>
      <c r="Q79" s="36"/>
      <c r="R79" s="36"/>
      <c r="S79" s="81"/>
    </row>
    <row r="80" spans="2:19" s="34" customFormat="1" ht="20.100000000000001" customHeight="1">
      <c r="B80" s="36">
        <v>77</v>
      </c>
      <c r="C80" s="72" t="s">
        <v>528</v>
      </c>
      <c r="D80" s="73" t="s">
        <v>179</v>
      </c>
      <c r="E80" s="74">
        <v>3620</v>
      </c>
      <c r="F80" s="36" t="s">
        <v>14</v>
      </c>
      <c r="G80" s="36"/>
      <c r="H80" s="36" t="s">
        <v>141</v>
      </c>
      <c r="I80" s="85"/>
      <c r="K80" s="36">
        <v>77</v>
      </c>
      <c r="L80" s="51" t="s">
        <v>340</v>
      </c>
      <c r="M80" s="36" t="s">
        <v>135</v>
      </c>
      <c r="N80" s="77">
        <v>15000</v>
      </c>
      <c r="O80" s="36" t="s">
        <v>14</v>
      </c>
      <c r="P80" s="36"/>
      <c r="Q80" s="36"/>
      <c r="R80" s="36"/>
      <c r="S80" s="81"/>
    </row>
    <row r="81" spans="2:19" s="34" customFormat="1" ht="20.100000000000001" customHeight="1">
      <c r="B81" s="36">
        <v>78</v>
      </c>
      <c r="C81" s="72" t="s">
        <v>528</v>
      </c>
      <c r="D81" s="73" t="s">
        <v>182</v>
      </c>
      <c r="E81" s="74">
        <v>12900</v>
      </c>
      <c r="F81" s="36" t="s">
        <v>14</v>
      </c>
      <c r="G81" s="36"/>
      <c r="H81" s="36" t="s">
        <v>141</v>
      </c>
      <c r="I81" s="85"/>
      <c r="K81" s="36">
        <v>78</v>
      </c>
      <c r="L81" s="51" t="s">
        <v>344</v>
      </c>
      <c r="M81" s="36" t="s">
        <v>135</v>
      </c>
      <c r="N81" s="77">
        <v>30000</v>
      </c>
      <c r="O81" s="36" t="s">
        <v>14</v>
      </c>
      <c r="P81" s="36"/>
      <c r="Q81" s="36"/>
      <c r="R81" s="36"/>
      <c r="S81" s="81"/>
    </row>
    <row r="82" spans="2:19" s="34" customFormat="1" ht="20.100000000000001" customHeight="1">
      <c r="B82" s="36">
        <v>79</v>
      </c>
      <c r="C82" s="72" t="s">
        <v>208</v>
      </c>
      <c r="D82" s="73" t="s">
        <v>527</v>
      </c>
      <c r="E82" s="74">
        <v>14900</v>
      </c>
      <c r="F82" s="36" t="s">
        <v>14</v>
      </c>
      <c r="G82" s="36"/>
      <c r="H82" s="36" t="s">
        <v>141</v>
      </c>
      <c r="I82" s="85"/>
      <c r="K82" s="36">
        <v>79</v>
      </c>
      <c r="L82" s="51" t="s">
        <v>828</v>
      </c>
      <c r="M82" s="36" t="s">
        <v>135</v>
      </c>
      <c r="N82" s="77">
        <v>30000</v>
      </c>
      <c r="O82" s="36" t="s">
        <v>14</v>
      </c>
      <c r="P82" s="36"/>
      <c r="Q82" s="36"/>
      <c r="R82" s="36"/>
      <c r="S82" s="81"/>
    </row>
    <row r="83" spans="2:19" s="34" customFormat="1" ht="20.100000000000001" customHeight="1">
      <c r="B83" s="36">
        <v>80</v>
      </c>
      <c r="C83" s="72" t="s">
        <v>208</v>
      </c>
      <c r="D83" s="73" t="s">
        <v>530</v>
      </c>
      <c r="E83" s="74">
        <v>55610</v>
      </c>
      <c r="F83" s="36" t="s">
        <v>14</v>
      </c>
      <c r="G83" s="36"/>
      <c r="H83" s="36" t="s">
        <v>141</v>
      </c>
      <c r="I83" s="85"/>
      <c r="K83" s="36">
        <v>80</v>
      </c>
      <c r="L83" s="51" t="s">
        <v>349</v>
      </c>
      <c r="M83" s="36" t="s">
        <v>135</v>
      </c>
      <c r="N83" s="77">
        <v>14000</v>
      </c>
      <c r="O83" s="36" t="s">
        <v>14</v>
      </c>
      <c r="P83" s="36"/>
      <c r="Q83" s="36"/>
      <c r="R83" s="36"/>
      <c r="S83" s="81"/>
    </row>
    <row r="84" spans="2:19" s="34" customFormat="1" ht="20.100000000000001" customHeight="1">
      <c r="B84" s="36">
        <v>81</v>
      </c>
      <c r="C84" s="72" t="s">
        <v>208</v>
      </c>
      <c r="D84" s="73" t="s">
        <v>527</v>
      </c>
      <c r="E84" s="74">
        <v>14900</v>
      </c>
      <c r="F84" s="36" t="s">
        <v>14</v>
      </c>
      <c r="G84" s="36"/>
      <c r="H84" s="36" t="s">
        <v>141</v>
      </c>
      <c r="I84" s="85"/>
      <c r="K84" s="36">
        <v>81</v>
      </c>
      <c r="L84" s="51" t="s">
        <v>350</v>
      </c>
      <c r="M84" s="36" t="s">
        <v>135</v>
      </c>
      <c r="N84" s="77">
        <v>20000</v>
      </c>
      <c r="O84" s="36" t="s">
        <v>14</v>
      </c>
      <c r="P84" s="36"/>
      <c r="Q84" s="36"/>
      <c r="R84" s="36"/>
      <c r="S84" s="81"/>
    </row>
    <row r="85" spans="2:19" s="34" customFormat="1" ht="20.100000000000001" customHeight="1">
      <c r="B85" s="36">
        <v>82</v>
      </c>
      <c r="C85" s="72" t="s">
        <v>208</v>
      </c>
      <c r="D85" s="73" t="s">
        <v>527</v>
      </c>
      <c r="E85" s="74">
        <v>14900</v>
      </c>
      <c r="F85" s="36" t="s">
        <v>14</v>
      </c>
      <c r="G85" s="36"/>
      <c r="H85" s="36" t="s">
        <v>141</v>
      </c>
      <c r="I85" s="85"/>
      <c r="K85" s="36">
        <v>82</v>
      </c>
      <c r="L85" s="51" t="s">
        <v>353</v>
      </c>
      <c r="M85" s="36" t="s">
        <v>135</v>
      </c>
      <c r="N85" s="77">
        <v>20000</v>
      </c>
      <c r="O85" s="36" t="s">
        <v>14</v>
      </c>
      <c r="P85" s="36"/>
      <c r="Q85" s="36"/>
      <c r="R85" s="36"/>
      <c r="S85" s="81"/>
    </row>
    <row r="86" spans="2:19" s="34" customFormat="1" ht="20.100000000000001" customHeight="1">
      <c r="B86" s="36">
        <v>83</v>
      </c>
      <c r="C86" s="72" t="s">
        <v>208</v>
      </c>
      <c r="D86" s="73" t="s">
        <v>527</v>
      </c>
      <c r="E86" s="74">
        <v>14900</v>
      </c>
      <c r="F86" s="36" t="s">
        <v>14</v>
      </c>
      <c r="G86" s="36"/>
      <c r="H86" s="36" t="s">
        <v>141</v>
      </c>
      <c r="I86" s="85"/>
      <c r="K86" s="36">
        <v>83</v>
      </c>
      <c r="L86" s="51" t="s">
        <v>353</v>
      </c>
      <c r="M86" s="36" t="s">
        <v>135</v>
      </c>
      <c r="N86" s="77">
        <v>20000</v>
      </c>
      <c r="O86" s="36" t="s">
        <v>14</v>
      </c>
      <c r="P86" s="36"/>
      <c r="Q86" s="36"/>
      <c r="R86" s="36"/>
      <c r="S86" s="81"/>
    </row>
    <row r="87" spans="2:19" s="34" customFormat="1" ht="20.100000000000001" customHeight="1">
      <c r="B87" s="36">
        <v>84</v>
      </c>
      <c r="C87" s="72" t="s">
        <v>208</v>
      </c>
      <c r="D87" s="73" t="s">
        <v>527</v>
      </c>
      <c r="E87" s="74">
        <v>14900</v>
      </c>
      <c r="F87" s="36" t="s">
        <v>14</v>
      </c>
      <c r="G87" s="36"/>
      <c r="H87" s="36" t="s">
        <v>141</v>
      </c>
      <c r="I87" s="85"/>
      <c r="K87" s="36">
        <v>84</v>
      </c>
      <c r="L87" s="51" t="s">
        <v>354</v>
      </c>
      <c r="M87" s="36" t="s">
        <v>135</v>
      </c>
      <c r="N87" s="77">
        <v>270000</v>
      </c>
      <c r="O87" s="36" t="s">
        <v>14</v>
      </c>
      <c r="P87" s="36"/>
      <c r="Q87" s="36"/>
      <c r="R87" s="36"/>
      <c r="S87" s="81"/>
    </row>
    <row r="88" spans="2:19" s="34" customFormat="1" ht="20.100000000000001" customHeight="1">
      <c r="B88" s="36">
        <v>85</v>
      </c>
      <c r="C88" s="72" t="s">
        <v>208</v>
      </c>
      <c r="D88" s="73" t="s">
        <v>531</v>
      </c>
      <c r="E88" s="74">
        <v>14390</v>
      </c>
      <c r="F88" s="36" t="s">
        <v>14</v>
      </c>
      <c r="G88" s="36"/>
      <c r="H88" s="36" t="s">
        <v>141</v>
      </c>
      <c r="I88" s="85"/>
      <c r="K88" s="36">
        <v>85</v>
      </c>
      <c r="L88" s="51" t="s">
        <v>354</v>
      </c>
      <c r="M88" s="36" t="s">
        <v>135</v>
      </c>
      <c r="N88" s="77">
        <v>8000</v>
      </c>
      <c r="O88" s="36" t="s">
        <v>14</v>
      </c>
      <c r="P88" s="36"/>
      <c r="Q88" s="36"/>
      <c r="R88" s="36"/>
      <c r="S88" s="81"/>
    </row>
    <row r="89" spans="2:19" s="34" customFormat="1" ht="20.100000000000001" customHeight="1">
      <c r="B89" s="36">
        <v>86</v>
      </c>
      <c r="C89" s="72" t="s">
        <v>208</v>
      </c>
      <c r="D89" s="73" t="s">
        <v>532</v>
      </c>
      <c r="E89" s="74">
        <v>44000</v>
      </c>
      <c r="F89" s="36" t="s">
        <v>14</v>
      </c>
      <c r="G89" s="36"/>
      <c r="H89" s="36" t="s">
        <v>141</v>
      </c>
      <c r="I89" s="85"/>
      <c r="K89" s="36">
        <v>86</v>
      </c>
      <c r="L89" s="51" t="s">
        <v>355</v>
      </c>
      <c r="M89" s="36" t="s">
        <v>135</v>
      </c>
      <c r="N89" s="77">
        <v>7500</v>
      </c>
      <c r="O89" s="36" t="s">
        <v>14</v>
      </c>
      <c r="P89" s="36"/>
      <c r="Q89" s="36"/>
      <c r="R89" s="36"/>
      <c r="S89" s="81"/>
    </row>
    <row r="90" spans="2:19" s="34" customFormat="1" ht="20.100000000000001" customHeight="1">
      <c r="B90" s="36">
        <v>87</v>
      </c>
      <c r="C90" s="72" t="s">
        <v>208</v>
      </c>
      <c r="D90" s="73" t="s">
        <v>527</v>
      </c>
      <c r="E90" s="74">
        <v>14900</v>
      </c>
      <c r="F90" s="36" t="s">
        <v>14</v>
      </c>
      <c r="G90" s="36"/>
      <c r="H90" s="36" t="s">
        <v>141</v>
      </c>
      <c r="I90" s="85"/>
      <c r="K90" s="36">
        <v>87</v>
      </c>
      <c r="L90" s="51" t="s">
        <v>355</v>
      </c>
      <c r="M90" s="36" t="s">
        <v>135</v>
      </c>
      <c r="N90" s="77">
        <v>40000</v>
      </c>
      <c r="O90" s="36" t="s">
        <v>14</v>
      </c>
      <c r="P90" s="36"/>
      <c r="Q90" s="36"/>
      <c r="R90" s="36"/>
      <c r="S90" s="81"/>
    </row>
    <row r="91" spans="2:19" s="34" customFormat="1" ht="20.100000000000001" customHeight="1">
      <c r="B91" s="36">
        <v>88</v>
      </c>
      <c r="C91" s="72" t="s">
        <v>208</v>
      </c>
      <c r="D91" s="73" t="s">
        <v>527</v>
      </c>
      <c r="E91" s="74">
        <v>14900</v>
      </c>
      <c r="F91" s="36" t="s">
        <v>14</v>
      </c>
      <c r="G91" s="36"/>
      <c r="H91" s="36" t="s">
        <v>141</v>
      </c>
      <c r="I91" s="85"/>
      <c r="K91" s="36">
        <v>88</v>
      </c>
      <c r="L91" s="51" t="s">
        <v>437</v>
      </c>
      <c r="M91" s="36" t="s">
        <v>135</v>
      </c>
      <c r="N91" s="77">
        <v>5000</v>
      </c>
      <c r="O91" s="36" t="s">
        <v>14</v>
      </c>
      <c r="P91" s="36"/>
      <c r="Q91" s="36"/>
      <c r="R91" s="36"/>
      <c r="S91" s="81"/>
    </row>
    <row r="92" spans="2:19" s="34" customFormat="1" ht="20.100000000000001" customHeight="1">
      <c r="B92" s="36">
        <v>89</v>
      </c>
      <c r="C92" s="72" t="s">
        <v>208</v>
      </c>
      <c r="D92" s="73" t="s">
        <v>533</v>
      </c>
      <c r="E92" s="74">
        <v>15800</v>
      </c>
      <c r="F92" s="36" t="s">
        <v>14</v>
      </c>
      <c r="G92" s="36"/>
      <c r="H92" s="36" t="s">
        <v>141</v>
      </c>
      <c r="I92" s="85"/>
      <c r="K92" s="36">
        <v>89</v>
      </c>
      <c r="L92" s="51" t="s">
        <v>437</v>
      </c>
      <c r="M92" s="36" t="s">
        <v>135</v>
      </c>
      <c r="N92" s="77">
        <v>20000</v>
      </c>
      <c r="O92" s="36" t="s">
        <v>14</v>
      </c>
      <c r="P92" s="36"/>
      <c r="Q92" s="36"/>
      <c r="R92" s="36"/>
      <c r="S92" s="81"/>
    </row>
    <row r="93" spans="2:19" s="34" customFormat="1" ht="20.100000000000001" customHeight="1">
      <c r="B93" s="36">
        <v>90</v>
      </c>
      <c r="C93" s="72" t="s">
        <v>208</v>
      </c>
      <c r="D93" s="73" t="s">
        <v>527</v>
      </c>
      <c r="E93" s="74">
        <v>14900</v>
      </c>
      <c r="F93" s="36" t="s">
        <v>14</v>
      </c>
      <c r="G93" s="36"/>
      <c r="H93" s="36" t="s">
        <v>141</v>
      </c>
      <c r="I93" s="85"/>
      <c r="K93" s="36">
        <v>90</v>
      </c>
      <c r="L93" s="51" t="s">
        <v>359</v>
      </c>
      <c r="M93" s="36" t="s">
        <v>135</v>
      </c>
      <c r="N93" s="77">
        <v>30000</v>
      </c>
      <c r="O93" s="36" t="s">
        <v>14</v>
      </c>
      <c r="P93" s="36"/>
      <c r="Q93" s="36"/>
      <c r="R93" s="36"/>
      <c r="S93" s="81"/>
    </row>
    <row r="94" spans="2:19" s="34" customFormat="1" ht="20.100000000000001" customHeight="1">
      <c r="B94" s="36">
        <v>91</v>
      </c>
      <c r="C94" s="72" t="s">
        <v>208</v>
      </c>
      <c r="D94" s="73" t="s">
        <v>527</v>
      </c>
      <c r="E94" s="74">
        <v>14900</v>
      </c>
      <c r="F94" s="36" t="s">
        <v>14</v>
      </c>
      <c r="G94" s="36"/>
      <c r="H94" s="36" t="s">
        <v>141</v>
      </c>
      <c r="I94" s="85"/>
      <c r="K94" s="36">
        <v>91</v>
      </c>
      <c r="L94" s="51" t="s">
        <v>860</v>
      </c>
      <c r="M94" s="36" t="s">
        <v>135</v>
      </c>
      <c r="N94" s="77">
        <v>210000</v>
      </c>
      <c r="O94" s="36" t="s">
        <v>14</v>
      </c>
      <c r="P94" s="36"/>
      <c r="Q94" s="36"/>
      <c r="R94" s="36"/>
      <c r="S94" s="81"/>
    </row>
    <row r="95" spans="2:19" s="34" customFormat="1" ht="20.100000000000001" customHeight="1">
      <c r="B95" s="36">
        <v>92</v>
      </c>
      <c r="C95" s="72" t="s">
        <v>208</v>
      </c>
      <c r="D95" s="73" t="s">
        <v>527</v>
      </c>
      <c r="E95" s="74">
        <v>14900</v>
      </c>
      <c r="F95" s="36" t="s">
        <v>14</v>
      </c>
      <c r="G95" s="36"/>
      <c r="H95" s="36" t="s">
        <v>141</v>
      </c>
      <c r="I95" s="85"/>
      <c r="K95" s="36">
        <v>92</v>
      </c>
      <c r="L95" s="51" t="s">
        <v>361</v>
      </c>
      <c r="M95" s="36" t="s">
        <v>135</v>
      </c>
      <c r="N95" s="77">
        <v>200000</v>
      </c>
      <c r="O95" s="36" t="s">
        <v>14</v>
      </c>
      <c r="P95" s="36"/>
      <c r="Q95" s="36"/>
      <c r="R95" s="36"/>
      <c r="S95" s="81"/>
    </row>
    <row r="96" spans="2:19" s="34" customFormat="1" ht="20.100000000000001" customHeight="1">
      <c r="B96" s="36">
        <v>93</v>
      </c>
      <c r="C96" s="72" t="s">
        <v>208</v>
      </c>
      <c r="D96" s="73" t="s">
        <v>527</v>
      </c>
      <c r="E96" s="74">
        <v>14390</v>
      </c>
      <c r="F96" s="36" t="s">
        <v>14</v>
      </c>
      <c r="G96" s="36"/>
      <c r="H96" s="36" t="s">
        <v>141</v>
      </c>
      <c r="I96" s="85"/>
      <c r="K96" s="36">
        <v>93</v>
      </c>
      <c r="L96" s="51" t="s">
        <v>363</v>
      </c>
      <c r="M96" s="36" t="s">
        <v>135</v>
      </c>
      <c r="N96" s="77">
        <v>30000</v>
      </c>
      <c r="O96" s="36" t="s">
        <v>14</v>
      </c>
      <c r="P96" s="36"/>
      <c r="Q96" s="36"/>
      <c r="R96" s="36"/>
      <c r="S96" s="81"/>
    </row>
    <row r="97" spans="2:19" s="34" customFormat="1" ht="20.100000000000001" customHeight="1">
      <c r="B97" s="36">
        <v>94</v>
      </c>
      <c r="C97" s="72" t="s">
        <v>208</v>
      </c>
      <c r="D97" s="73" t="s">
        <v>527</v>
      </c>
      <c r="E97" s="74">
        <v>14390</v>
      </c>
      <c r="F97" s="36" t="s">
        <v>14</v>
      </c>
      <c r="G97" s="36"/>
      <c r="H97" s="36" t="s">
        <v>141</v>
      </c>
      <c r="I97" s="85"/>
      <c r="K97" s="36">
        <v>94</v>
      </c>
      <c r="L97" s="51" t="s">
        <v>889</v>
      </c>
      <c r="M97" s="36" t="s">
        <v>135</v>
      </c>
      <c r="N97" s="77">
        <v>500000</v>
      </c>
      <c r="O97" s="36" t="s">
        <v>14</v>
      </c>
      <c r="P97" s="36"/>
      <c r="Q97" s="36"/>
      <c r="R97" s="36"/>
      <c r="S97" s="81"/>
    </row>
    <row r="98" spans="2:19" s="34" customFormat="1" ht="20.100000000000001" customHeight="1">
      <c r="B98" s="36">
        <v>95</v>
      </c>
      <c r="C98" s="72" t="s">
        <v>208</v>
      </c>
      <c r="D98" s="73" t="s">
        <v>534</v>
      </c>
      <c r="E98" s="74">
        <v>14390</v>
      </c>
      <c r="F98" s="36" t="s">
        <v>14</v>
      </c>
      <c r="G98" s="36"/>
      <c r="H98" s="36" t="s">
        <v>141</v>
      </c>
      <c r="I98" s="85"/>
      <c r="K98" s="36">
        <v>95</v>
      </c>
      <c r="L98" s="51" t="s">
        <v>370</v>
      </c>
      <c r="M98" s="36" t="s">
        <v>135</v>
      </c>
      <c r="N98" s="77">
        <v>240000</v>
      </c>
      <c r="O98" s="36" t="s">
        <v>14</v>
      </c>
      <c r="P98" s="36"/>
      <c r="Q98" s="36"/>
      <c r="R98" s="36"/>
      <c r="S98" s="81"/>
    </row>
    <row r="99" spans="2:19" s="34" customFormat="1" ht="20.100000000000001" customHeight="1">
      <c r="B99" s="36">
        <v>96</v>
      </c>
      <c r="C99" s="72" t="s">
        <v>208</v>
      </c>
      <c r="D99" s="73" t="s">
        <v>527</v>
      </c>
      <c r="E99" s="74">
        <v>14900</v>
      </c>
      <c r="F99" s="36" t="s">
        <v>14</v>
      </c>
      <c r="G99" s="36"/>
      <c r="H99" s="36" t="s">
        <v>141</v>
      </c>
      <c r="I99" s="85"/>
      <c r="K99" s="36">
        <v>96</v>
      </c>
      <c r="L99" s="51" t="s">
        <v>371</v>
      </c>
      <c r="M99" s="36" t="s">
        <v>135</v>
      </c>
      <c r="N99" s="77">
        <v>30000</v>
      </c>
      <c r="O99" s="36" t="s">
        <v>14</v>
      </c>
      <c r="P99" s="36"/>
      <c r="Q99" s="36"/>
      <c r="R99" s="36"/>
      <c r="S99" s="81"/>
    </row>
    <row r="100" spans="2:19" s="34" customFormat="1" ht="20.100000000000001" customHeight="1">
      <c r="B100" s="36">
        <v>97</v>
      </c>
      <c r="C100" s="72" t="s">
        <v>208</v>
      </c>
      <c r="D100" s="73" t="s">
        <v>527</v>
      </c>
      <c r="E100" s="74">
        <v>24000</v>
      </c>
      <c r="F100" s="36" t="s">
        <v>14</v>
      </c>
      <c r="G100" s="36"/>
      <c r="H100" s="36" t="s">
        <v>141</v>
      </c>
      <c r="I100" s="85"/>
      <c r="K100" s="36">
        <v>97</v>
      </c>
      <c r="L100" s="51" t="s">
        <v>371</v>
      </c>
      <c r="M100" s="36" t="s">
        <v>135</v>
      </c>
      <c r="N100" s="77">
        <v>40000</v>
      </c>
      <c r="O100" s="36" t="s">
        <v>14</v>
      </c>
      <c r="P100" s="36"/>
      <c r="Q100" s="36"/>
      <c r="R100" s="36"/>
      <c r="S100" s="81"/>
    </row>
    <row r="101" spans="2:19" s="34" customFormat="1" ht="20.100000000000001" customHeight="1">
      <c r="B101" s="36">
        <v>98</v>
      </c>
      <c r="C101" s="72" t="s">
        <v>208</v>
      </c>
      <c r="D101" s="73" t="s">
        <v>527</v>
      </c>
      <c r="E101" s="74">
        <v>14900</v>
      </c>
      <c r="F101" s="36" t="s">
        <v>14</v>
      </c>
      <c r="G101" s="36"/>
      <c r="H101" s="36" t="s">
        <v>141</v>
      </c>
      <c r="I101" s="85"/>
      <c r="K101" s="36">
        <v>98</v>
      </c>
      <c r="L101" s="51" t="s">
        <v>371</v>
      </c>
      <c r="M101" s="36" t="s">
        <v>135</v>
      </c>
      <c r="N101" s="77">
        <v>160000</v>
      </c>
      <c r="O101" s="36" t="s">
        <v>14</v>
      </c>
      <c r="P101" s="36"/>
      <c r="Q101" s="36"/>
      <c r="R101" s="36"/>
      <c r="S101" s="81"/>
    </row>
    <row r="102" spans="2:19" s="34" customFormat="1" ht="20.100000000000001" customHeight="1">
      <c r="B102" s="36">
        <v>99</v>
      </c>
      <c r="C102" s="72" t="s">
        <v>208</v>
      </c>
      <c r="D102" s="73" t="s">
        <v>527</v>
      </c>
      <c r="E102" s="74">
        <v>14900</v>
      </c>
      <c r="F102" s="36" t="s">
        <v>14</v>
      </c>
      <c r="G102" s="36"/>
      <c r="H102" s="36" t="s">
        <v>141</v>
      </c>
      <c r="I102" s="85"/>
      <c r="K102" s="36">
        <v>99</v>
      </c>
      <c r="L102" s="51" t="s">
        <v>371</v>
      </c>
      <c r="M102" s="36" t="s">
        <v>135</v>
      </c>
      <c r="N102" s="77">
        <v>16000</v>
      </c>
      <c r="O102" s="36" t="s">
        <v>14</v>
      </c>
      <c r="P102" s="36"/>
      <c r="Q102" s="36"/>
      <c r="R102" s="36"/>
      <c r="S102" s="81"/>
    </row>
    <row r="103" spans="2:19" s="34" customFormat="1" ht="20.100000000000001" customHeight="1">
      <c r="B103" s="36">
        <v>100</v>
      </c>
      <c r="C103" s="72" t="s">
        <v>208</v>
      </c>
      <c r="D103" s="73" t="s">
        <v>527</v>
      </c>
      <c r="E103" s="74">
        <v>14900</v>
      </c>
      <c r="F103" s="36" t="s">
        <v>14</v>
      </c>
      <c r="G103" s="36"/>
      <c r="H103" s="36" t="s">
        <v>141</v>
      </c>
      <c r="I103" s="85"/>
      <c r="K103" s="36">
        <v>100</v>
      </c>
      <c r="L103" s="51" t="s">
        <v>371</v>
      </c>
      <c r="M103" s="75" t="s">
        <v>135</v>
      </c>
      <c r="N103" s="77">
        <v>30000</v>
      </c>
      <c r="O103" s="75" t="s">
        <v>14</v>
      </c>
      <c r="P103" s="36"/>
      <c r="Q103" s="36"/>
      <c r="R103" s="36"/>
      <c r="S103" s="81"/>
    </row>
    <row r="104" spans="2:19" s="34" customFormat="1" ht="20.100000000000001" customHeight="1">
      <c r="B104" s="36">
        <v>101</v>
      </c>
      <c r="C104" s="72" t="s">
        <v>208</v>
      </c>
      <c r="D104" s="73" t="s">
        <v>527</v>
      </c>
      <c r="E104" s="74">
        <v>14900</v>
      </c>
      <c r="F104" s="36" t="s">
        <v>14</v>
      </c>
      <c r="G104" s="36"/>
      <c r="H104" s="36" t="s">
        <v>141</v>
      </c>
      <c r="I104" s="85"/>
      <c r="K104" s="36">
        <v>101</v>
      </c>
      <c r="L104" s="51" t="s">
        <v>373</v>
      </c>
      <c r="M104" s="75" t="s">
        <v>135</v>
      </c>
      <c r="N104" s="77">
        <v>15000</v>
      </c>
      <c r="O104" s="75" t="s">
        <v>14</v>
      </c>
      <c r="P104" s="36"/>
      <c r="Q104" s="36"/>
      <c r="R104" s="36"/>
      <c r="S104" s="81"/>
    </row>
    <row r="105" spans="2:19" s="34" customFormat="1" ht="20.100000000000001" customHeight="1">
      <c r="B105" s="36">
        <v>102</v>
      </c>
      <c r="C105" s="72" t="s">
        <v>208</v>
      </c>
      <c r="D105" s="73" t="s">
        <v>530</v>
      </c>
      <c r="E105" s="74">
        <v>48240</v>
      </c>
      <c r="F105" s="36" t="s">
        <v>14</v>
      </c>
      <c r="G105" s="36"/>
      <c r="H105" s="36" t="s">
        <v>141</v>
      </c>
      <c r="I105" s="85"/>
      <c r="K105" s="36">
        <v>102</v>
      </c>
      <c r="L105" s="51" t="s">
        <v>374</v>
      </c>
      <c r="M105" s="75" t="s">
        <v>135</v>
      </c>
      <c r="N105" s="77">
        <v>120000</v>
      </c>
      <c r="O105" s="75" t="s">
        <v>14</v>
      </c>
      <c r="P105" s="36"/>
      <c r="Q105" s="36"/>
      <c r="R105" s="36"/>
      <c r="S105" s="81"/>
    </row>
    <row r="106" spans="2:19" s="34" customFormat="1" ht="20.100000000000001" customHeight="1">
      <c r="B106" s="36">
        <v>103</v>
      </c>
      <c r="C106" s="72" t="s">
        <v>208</v>
      </c>
      <c r="D106" s="73" t="s">
        <v>527</v>
      </c>
      <c r="E106" s="74">
        <v>14900</v>
      </c>
      <c r="F106" s="36" t="s">
        <v>14</v>
      </c>
      <c r="G106" s="36"/>
      <c r="H106" s="36" t="s">
        <v>141</v>
      </c>
      <c r="I106" s="85"/>
      <c r="K106" s="147" t="s">
        <v>910</v>
      </c>
      <c r="L106" s="148"/>
      <c r="M106" s="149"/>
      <c r="N106" s="80">
        <f>SUM(N4:N105)</f>
        <v>6396500</v>
      </c>
      <c r="O106" s="79"/>
      <c r="P106" s="79"/>
      <c r="Q106" s="79"/>
      <c r="R106" s="79"/>
      <c r="S106" s="81"/>
    </row>
    <row r="107" spans="2:19" s="34" customFormat="1" ht="20.100000000000001" customHeight="1">
      <c r="B107" s="36">
        <v>104</v>
      </c>
      <c r="C107" s="72" t="s">
        <v>208</v>
      </c>
      <c r="D107" s="73" t="s">
        <v>527</v>
      </c>
      <c r="E107" s="74">
        <v>14900</v>
      </c>
      <c r="F107" s="36" t="s">
        <v>14</v>
      </c>
      <c r="G107" s="36"/>
      <c r="H107" s="36" t="s">
        <v>141</v>
      </c>
      <c r="I107" s="85"/>
      <c r="N107" s="35"/>
    </row>
    <row r="108" spans="2:19" s="34" customFormat="1" ht="20.100000000000001" customHeight="1">
      <c r="B108" s="36">
        <v>105</v>
      </c>
      <c r="C108" s="72" t="s">
        <v>419</v>
      </c>
      <c r="D108" s="73" t="s">
        <v>530</v>
      </c>
      <c r="E108" s="74">
        <v>49900</v>
      </c>
      <c r="F108" s="36" t="s">
        <v>14</v>
      </c>
      <c r="G108" s="36"/>
      <c r="H108" s="36" t="s">
        <v>141</v>
      </c>
      <c r="I108" s="85"/>
      <c r="N108" s="35"/>
    </row>
    <row r="109" spans="2:19" s="34" customFormat="1" ht="20.100000000000001" customHeight="1">
      <c r="B109" s="36">
        <v>106</v>
      </c>
      <c r="C109" s="72" t="s">
        <v>419</v>
      </c>
      <c r="D109" s="73" t="s">
        <v>530</v>
      </c>
      <c r="E109" s="74">
        <v>8000</v>
      </c>
      <c r="F109" s="36" t="s">
        <v>14</v>
      </c>
      <c r="G109" s="36"/>
      <c r="H109" s="36" t="s">
        <v>141</v>
      </c>
      <c r="I109" s="85"/>
      <c r="N109" s="35"/>
    </row>
    <row r="110" spans="2:19" s="34" customFormat="1" ht="20.100000000000001" customHeight="1">
      <c r="B110" s="36">
        <v>107</v>
      </c>
      <c r="C110" s="72" t="s">
        <v>419</v>
      </c>
      <c r="D110" s="73" t="s">
        <v>530</v>
      </c>
      <c r="E110" s="74">
        <v>16500</v>
      </c>
      <c r="F110" s="36" t="s">
        <v>14</v>
      </c>
      <c r="G110" s="36"/>
      <c r="H110" s="36" t="s">
        <v>141</v>
      </c>
      <c r="I110" s="85"/>
      <c r="N110" s="35"/>
    </row>
    <row r="111" spans="2:19" s="34" customFormat="1" ht="20.100000000000001" customHeight="1">
      <c r="B111" s="36">
        <v>108</v>
      </c>
      <c r="C111" s="72" t="s">
        <v>419</v>
      </c>
      <c r="D111" s="73" t="s">
        <v>530</v>
      </c>
      <c r="E111" s="74">
        <v>129500</v>
      </c>
      <c r="F111" s="36" t="s">
        <v>14</v>
      </c>
      <c r="G111" s="36"/>
      <c r="H111" s="36" t="s">
        <v>141</v>
      </c>
      <c r="I111" s="85"/>
      <c r="N111" s="35"/>
    </row>
    <row r="112" spans="2:19" s="34" customFormat="1" ht="20.100000000000001" customHeight="1">
      <c r="B112" s="36">
        <v>109</v>
      </c>
      <c r="C112" s="72" t="s">
        <v>419</v>
      </c>
      <c r="D112" s="73" t="s">
        <v>535</v>
      </c>
      <c r="E112" s="74">
        <v>150000</v>
      </c>
      <c r="F112" s="36" t="s">
        <v>14</v>
      </c>
      <c r="G112" s="36"/>
      <c r="H112" s="36" t="s">
        <v>141</v>
      </c>
      <c r="I112" s="85"/>
      <c r="N112" s="35"/>
    </row>
    <row r="113" spans="2:14" s="34" customFormat="1" ht="20.100000000000001" customHeight="1">
      <c r="B113" s="36">
        <v>110</v>
      </c>
      <c r="C113" s="72" t="s">
        <v>536</v>
      </c>
      <c r="D113" s="73" t="s">
        <v>537</v>
      </c>
      <c r="E113" s="74">
        <v>4800</v>
      </c>
      <c r="F113" s="36" t="s">
        <v>14</v>
      </c>
      <c r="G113" s="36"/>
      <c r="H113" s="36" t="s">
        <v>141</v>
      </c>
      <c r="I113" s="85"/>
      <c r="N113" s="35"/>
    </row>
    <row r="114" spans="2:14" s="34" customFormat="1" ht="20.100000000000001" customHeight="1">
      <c r="B114" s="36">
        <v>111</v>
      </c>
      <c r="C114" s="72" t="s">
        <v>536</v>
      </c>
      <c r="D114" s="73" t="s">
        <v>538</v>
      </c>
      <c r="E114" s="74">
        <v>5100</v>
      </c>
      <c r="F114" s="36" t="s">
        <v>14</v>
      </c>
      <c r="G114" s="36"/>
      <c r="H114" s="36" t="s">
        <v>141</v>
      </c>
      <c r="I114" s="85"/>
      <c r="N114" s="35"/>
    </row>
    <row r="115" spans="2:14" s="34" customFormat="1" ht="20.100000000000001" customHeight="1">
      <c r="B115" s="36">
        <v>112</v>
      </c>
      <c r="C115" s="72" t="s">
        <v>536</v>
      </c>
      <c r="D115" s="73" t="s">
        <v>538</v>
      </c>
      <c r="E115" s="74">
        <v>1500</v>
      </c>
      <c r="F115" s="36" t="s">
        <v>14</v>
      </c>
      <c r="G115" s="36"/>
      <c r="H115" s="36" t="s">
        <v>141</v>
      </c>
      <c r="I115" s="85"/>
      <c r="N115" s="35"/>
    </row>
    <row r="116" spans="2:14" s="34" customFormat="1" ht="20.100000000000001" customHeight="1">
      <c r="B116" s="36">
        <v>113</v>
      </c>
      <c r="C116" s="72" t="s">
        <v>539</v>
      </c>
      <c r="D116" s="73" t="s">
        <v>538</v>
      </c>
      <c r="E116" s="74">
        <v>1300</v>
      </c>
      <c r="F116" s="36" t="s">
        <v>14</v>
      </c>
      <c r="G116" s="36"/>
      <c r="H116" s="36" t="s">
        <v>141</v>
      </c>
      <c r="I116" s="85"/>
      <c r="N116" s="35"/>
    </row>
    <row r="117" spans="2:14" s="34" customFormat="1" ht="20.100000000000001" customHeight="1">
      <c r="B117" s="36">
        <v>114</v>
      </c>
      <c r="C117" s="72" t="s">
        <v>539</v>
      </c>
      <c r="D117" s="73" t="s">
        <v>537</v>
      </c>
      <c r="E117" s="74">
        <v>13600</v>
      </c>
      <c r="F117" s="36" t="s">
        <v>14</v>
      </c>
      <c r="G117" s="36"/>
      <c r="H117" s="36" t="s">
        <v>141</v>
      </c>
      <c r="I117" s="85"/>
      <c r="N117" s="35"/>
    </row>
    <row r="118" spans="2:14" s="34" customFormat="1" ht="20.100000000000001" customHeight="1">
      <c r="B118" s="36">
        <v>115</v>
      </c>
      <c r="C118" s="72" t="s">
        <v>539</v>
      </c>
      <c r="D118" s="73" t="s">
        <v>537</v>
      </c>
      <c r="E118" s="74">
        <v>14500</v>
      </c>
      <c r="F118" s="36" t="s">
        <v>14</v>
      </c>
      <c r="G118" s="36"/>
      <c r="H118" s="36" t="s">
        <v>141</v>
      </c>
      <c r="I118" s="85"/>
      <c r="N118" s="35"/>
    </row>
    <row r="119" spans="2:14" s="34" customFormat="1" ht="20.100000000000001" customHeight="1">
      <c r="B119" s="36">
        <v>116</v>
      </c>
      <c r="C119" s="72" t="s">
        <v>539</v>
      </c>
      <c r="D119" s="73" t="s">
        <v>538</v>
      </c>
      <c r="E119" s="74">
        <v>8800</v>
      </c>
      <c r="F119" s="36" t="s">
        <v>14</v>
      </c>
      <c r="G119" s="36"/>
      <c r="H119" s="36" t="s">
        <v>141</v>
      </c>
      <c r="I119" s="85"/>
      <c r="N119" s="35"/>
    </row>
    <row r="120" spans="2:14" s="34" customFormat="1" ht="20.100000000000001" customHeight="1">
      <c r="B120" s="36">
        <v>117</v>
      </c>
      <c r="C120" s="72" t="s">
        <v>539</v>
      </c>
      <c r="D120" s="73" t="s">
        <v>159</v>
      </c>
      <c r="E120" s="74">
        <v>300</v>
      </c>
      <c r="F120" s="36" t="s">
        <v>14</v>
      </c>
      <c r="G120" s="36"/>
      <c r="H120" s="36" t="s">
        <v>141</v>
      </c>
      <c r="I120" s="85"/>
      <c r="N120" s="35"/>
    </row>
    <row r="121" spans="2:14" s="34" customFormat="1" ht="20.100000000000001" customHeight="1">
      <c r="B121" s="36">
        <v>118</v>
      </c>
      <c r="C121" s="72" t="s">
        <v>539</v>
      </c>
      <c r="D121" s="73" t="s">
        <v>537</v>
      </c>
      <c r="E121" s="74">
        <v>4800</v>
      </c>
      <c r="F121" s="36" t="s">
        <v>14</v>
      </c>
      <c r="G121" s="36"/>
      <c r="H121" s="36" t="s">
        <v>141</v>
      </c>
      <c r="I121" s="85"/>
      <c r="N121" s="35"/>
    </row>
    <row r="122" spans="2:14" s="34" customFormat="1" ht="20.100000000000001" customHeight="1">
      <c r="B122" s="36">
        <v>119</v>
      </c>
      <c r="C122" s="72" t="s">
        <v>539</v>
      </c>
      <c r="D122" s="73" t="s">
        <v>537</v>
      </c>
      <c r="E122" s="74">
        <v>5100</v>
      </c>
      <c r="F122" s="36" t="s">
        <v>14</v>
      </c>
      <c r="G122" s="36"/>
      <c r="H122" s="36" t="s">
        <v>141</v>
      </c>
      <c r="I122" s="85"/>
      <c r="N122" s="35"/>
    </row>
    <row r="123" spans="2:14" s="34" customFormat="1" ht="20.100000000000001" customHeight="1">
      <c r="B123" s="36">
        <v>120</v>
      </c>
      <c r="C123" s="72" t="s">
        <v>539</v>
      </c>
      <c r="D123" s="73" t="s">
        <v>540</v>
      </c>
      <c r="E123" s="74">
        <v>1000</v>
      </c>
      <c r="F123" s="36" t="s">
        <v>14</v>
      </c>
      <c r="G123" s="36"/>
      <c r="H123" s="36" t="s">
        <v>141</v>
      </c>
      <c r="I123" s="85"/>
      <c r="N123" s="35"/>
    </row>
    <row r="124" spans="2:14" s="34" customFormat="1" ht="20.100000000000001" customHeight="1">
      <c r="B124" s="36">
        <v>121</v>
      </c>
      <c r="C124" s="72" t="s">
        <v>209</v>
      </c>
      <c r="D124" s="73" t="s">
        <v>541</v>
      </c>
      <c r="E124" s="74">
        <v>3300</v>
      </c>
      <c r="F124" s="36" t="s">
        <v>14</v>
      </c>
      <c r="G124" s="36"/>
      <c r="H124" s="36" t="s">
        <v>141</v>
      </c>
      <c r="I124" s="85"/>
      <c r="N124" s="35"/>
    </row>
    <row r="125" spans="2:14" s="34" customFormat="1" ht="20.100000000000001" customHeight="1">
      <c r="B125" s="36">
        <v>122</v>
      </c>
      <c r="C125" s="72" t="s">
        <v>209</v>
      </c>
      <c r="D125" s="73" t="s">
        <v>184</v>
      </c>
      <c r="E125" s="74">
        <v>32930</v>
      </c>
      <c r="F125" s="36" t="s">
        <v>14</v>
      </c>
      <c r="G125" s="36"/>
      <c r="H125" s="36" t="s">
        <v>141</v>
      </c>
      <c r="I125" s="85"/>
      <c r="N125" s="35"/>
    </row>
    <row r="126" spans="2:14" s="34" customFormat="1" ht="20.100000000000001" customHeight="1">
      <c r="B126" s="36">
        <v>123</v>
      </c>
      <c r="C126" s="72" t="s">
        <v>542</v>
      </c>
      <c r="D126" s="73" t="s">
        <v>543</v>
      </c>
      <c r="E126" s="74">
        <v>6000</v>
      </c>
      <c r="F126" s="36" t="s">
        <v>14</v>
      </c>
      <c r="G126" s="36"/>
      <c r="H126" s="36" t="s">
        <v>141</v>
      </c>
      <c r="I126" s="85"/>
      <c r="N126" s="35"/>
    </row>
    <row r="127" spans="2:14" s="34" customFormat="1" ht="20.100000000000001" customHeight="1">
      <c r="B127" s="36">
        <v>124</v>
      </c>
      <c r="C127" s="72" t="s">
        <v>542</v>
      </c>
      <c r="D127" s="73" t="s">
        <v>544</v>
      </c>
      <c r="E127" s="74">
        <v>11000</v>
      </c>
      <c r="F127" s="36" t="s">
        <v>14</v>
      </c>
      <c r="G127" s="36"/>
      <c r="H127" s="36" t="s">
        <v>141</v>
      </c>
      <c r="I127" s="85"/>
      <c r="N127" s="35"/>
    </row>
    <row r="128" spans="2:14" s="34" customFormat="1" ht="20.100000000000001" customHeight="1">
      <c r="B128" s="36">
        <v>125</v>
      </c>
      <c r="C128" s="72" t="s">
        <v>212</v>
      </c>
      <c r="D128" s="73" t="s">
        <v>537</v>
      </c>
      <c r="E128" s="74">
        <v>4800</v>
      </c>
      <c r="F128" s="36" t="s">
        <v>14</v>
      </c>
      <c r="G128" s="36"/>
      <c r="H128" s="36" t="s">
        <v>141</v>
      </c>
      <c r="I128" s="85"/>
      <c r="N128" s="35"/>
    </row>
    <row r="129" spans="2:14" s="34" customFormat="1" ht="20.100000000000001" customHeight="1">
      <c r="B129" s="36">
        <v>126</v>
      </c>
      <c r="C129" s="72" t="s">
        <v>212</v>
      </c>
      <c r="D129" s="73" t="s">
        <v>545</v>
      </c>
      <c r="E129" s="74">
        <v>3000</v>
      </c>
      <c r="F129" s="36" t="s">
        <v>14</v>
      </c>
      <c r="G129" s="36"/>
      <c r="H129" s="36" t="s">
        <v>141</v>
      </c>
      <c r="I129" s="85"/>
      <c r="N129" s="35"/>
    </row>
    <row r="130" spans="2:14" s="34" customFormat="1" ht="20.100000000000001" customHeight="1">
      <c r="B130" s="36">
        <v>127</v>
      </c>
      <c r="C130" s="72" t="s">
        <v>213</v>
      </c>
      <c r="D130" s="73" t="s">
        <v>158</v>
      </c>
      <c r="E130" s="74">
        <v>11500</v>
      </c>
      <c r="F130" s="36" t="s">
        <v>14</v>
      </c>
      <c r="G130" s="36"/>
      <c r="H130" s="36" t="s">
        <v>141</v>
      </c>
      <c r="I130" s="85"/>
      <c r="N130" s="35"/>
    </row>
    <row r="131" spans="2:14" s="34" customFormat="1" ht="20.100000000000001" customHeight="1">
      <c r="B131" s="36">
        <v>128</v>
      </c>
      <c r="C131" s="72" t="s">
        <v>213</v>
      </c>
      <c r="D131" s="73" t="s">
        <v>520</v>
      </c>
      <c r="E131" s="74">
        <v>95900</v>
      </c>
      <c r="F131" s="36" t="s">
        <v>14</v>
      </c>
      <c r="G131" s="36"/>
      <c r="H131" s="36" t="s">
        <v>141</v>
      </c>
      <c r="I131" s="85"/>
      <c r="N131" s="35"/>
    </row>
    <row r="132" spans="2:14" s="34" customFormat="1" ht="20.100000000000001" customHeight="1">
      <c r="B132" s="36">
        <v>129</v>
      </c>
      <c r="C132" s="72" t="s">
        <v>546</v>
      </c>
      <c r="D132" s="73" t="s">
        <v>547</v>
      </c>
      <c r="E132" s="74">
        <v>1276100</v>
      </c>
      <c r="F132" s="36" t="s">
        <v>14</v>
      </c>
      <c r="G132" s="36"/>
      <c r="H132" s="36" t="s">
        <v>141</v>
      </c>
      <c r="I132" s="85"/>
      <c r="N132" s="35"/>
    </row>
    <row r="133" spans="2:14" s="34" customFormat="1" ht="20.100000000000001" customHeight="1">
      <c r="B133" s="36">
        <v>130</v>
      </c>
      <c r="C133" s="72" t="s">
        <v>546</v>
      </c>
      <c r="D133" s="73" t="s">
        <v>548</v>
      </c>
      <c r="E133" s="74">
        <v>399900</v>
      </c>
      <c r="F133" s="36" t="s">
        <v>14</v>
      </c>
      <c r="G133" s="36"/>
      <c r="H133" s="36" t="s">
        <v>141</v>
      </c>
      <c r="I133" s="85"/>
      <c r="N133" s="35"/>
    </row>
    <row r="134" spans="2:14" s="34" customFormat="1" ht="20.100000000000001" customHeight="1">
      <c r="B134" s="36">
        <v>131</v>
      </c>
      <c r="C134" s="72" t="s">
        <v>546</v>
      </c>
      <c r="D134" s="73" t="s">
        <v>13</v>
      </c>
      <c r="E134" s="74">
        <v>50000</v>
      </c>
      <c r="F134" s="36" t="s">
        <v>14</v>
      </c>
      <c r="G134" s="36"/>
      <c r="H134" s="36" t="s">
        <v>141</v>
      </c>
      <c r="I134" s="85"/>
      <c r="N134" s="35"/>
    </row>
    <row r="135" spans="2:14" s="34" customFormat="1" ht="20.100000000000001" customHeight="1">
      <c r="B135" s="36">
        <v>132</v>
      </c>
      <c r="C135" s="72" t="s">
        <v>546</v>
      </c>
      <c r="D135" s="73" t="s">
        <v>520</v>
      </c>
      <c r="E135" s="74">
        <v>14800</v>
      </c>
      <c r="F135" s="36" t="s">
        <v>14</v>
      </c>
      <c r="G135" s="36"/>
      <c r="H135" s="36" t="s">
        <v>141</v>
      </c>
      <c r="I135" s="85"/>
      <c r="N135" s="35"/>
    </row>
    <row r="136" spans="2:14" s="34" customFormat="1" ht="20.100000000000001" customHeight="1">
      <c r="B136" s="36">
        <v>133</v>
      </c>
      <c r="C136" s="72" t="s">
        <v>549</v>
      </c>
      <c r="D136" s="73" t="s">
        <v>550</v>
      </c>
      <c r="E136" s="74">
        <v>9500</v>
      </c>
      <c r="F136" s="36" t="s">
        <v>14</v>
      </c>
      <c r="G136" s="36"/>
      <c r="H136" s="36" t="s">
        <v>141</v>
      </c>
      <c r="I136" s="85"/>
      <c r="N136" s="35"/>
    </row>
    <row r="137" spans="2:14" s="34" customFormat="1" ht="20.100000000000001" customHeight="1">
      <c r="B137" s="36">
        <v>134</v>
      </c>
      <c r="C137" s="72" t="s">
        <v>214</v>
      </c>
      <c r="D137" s="73" t="s">
        <v>149</v>
      </c>
      <c r="E137" s="74">
        <v>4000</v>
      </c>
      <c r="F137" s="36" t="s">
        <v>14</v>
      </c>
      <c r="G137" s="36"/>
      <c r="H137" s="36" t="s">
        <v>141</v>
      </c>
      <c r="I137" s="85"/>
      <c r="N137" s="35"/>
    </row>
    <row r="138" spans="2:14" s="34" customFormat="1" ht="20.100000000000001" customHeight="1">
      <c r="B138" s="36">
        <v>135</v>
      </c>
      <c r="C138" s="72" t="s">
        <v>214</v>
      </c>
      <c r="D138" s="73" t="s">
        <v>551</v>
      </c>
      <c r="E138" s="74">
        <v>24400</v>
      </c>
      <c r="F138" s="36" t="s">
        <v>14</v>
      </c>
      <c r="G138" s="36"/>
      <c r="H138" s="36" t="s">
        <v>141</v>
      </c>
      <c r="I138" s="85"/>
      <c r="N138" s="35"/>
    </row>
    <row r="139" spans="2:14" s="34" customFormat="1" ht="20.100000000000001" customHeight="1">
      <c r="B139" s="36">
        <v>136</v>
      </c>
      <c r="C139" s="72" t="s">
        <v>214</v>
      </c>
      <c r="D139" s="73" t="s">
        <v>149</v>
      </c>
      <c r="E139" s="74">
        <v>2400</v>
      </c>
      <c r="F139" s="36" t="s">
        <v>14</v>
      </c>
      <c r="G139" s="36"/>
      <c r="H139" s="36" t="s">
        <v>141</v>
      </c>
      <c r="I139" s="85"/>
      <c r="N139" s="35"/>
    </row>
    <row r="140" spans="2:14" s="34" customFormat="1" ht="20.100000000000001" customHeight="1">
      <c r="B140" s="36">
        <v>137</v>
      </c>
      <c r="C140" s="72" t="s">
        <v>552</v>
      </c>
      <c r="D140" s="73" t="s">
        <v>167</v>
      </c>
      <c r="E140" s="74">
        <v>11000</v>
      </c>
      <c r="F140" s="36" t="s">
        <v>14</v>
      </c>
      <c r="G140" s="36"/>
      <c r="H140" s="36" t="s">
        <v>141</v>
      </c>
      <c r="I140" s="85"/>
      <c r="N140" s="35"/>
    </row>
    <row r="141" spans="2:14" s="34" customFormat="1" ht="20.100000000000001" customHeight="1">
      <c r="B141" s="36">
        <v>138</v>
      </c>
      <c r="C141" s="72" t="s">
        <v>215</v>
      </c>
      <c r="D141" s="73" t="s">
        <v>149</v>
      </c>
      <c r="E141" s="74">
        <v>14880</v>
      </c>
      <c r="F141" s="36" t="s">
        <v>14</v>
      </c>
      <c r="G141" s="36"/>
      <c r="H141" s="36" t="s">
        <v>141</v>
      </c>
      <c r="I141" s="85"/>
      <c r="N141" s="35"/>
    </row>
    <row r="142" spans="2:14" s="34" customFormat="1" ht="20.100000000000001" customHeight="1">
      <c r="B142" s="36">
        <v>139</v>
      </c>
      <c r="C142" s="72" t="s">
        <v>216</v>
      </c>
      <c r="D142" s="73" t="s">
        <v>149</v>
      </c>
      <c r="E142" s="74">
        <v>14900</v>
      </c>
      <c r="F142" s="36" t="s">
        <v>14</v>
      </c>
      <c r="G142" s="36"/>
      <c r="H142" s="36" t="s">
        <v>141</v>
      </c>
      <c r="I142" s="85"/>
      <c r="N142" s="35"/>
    </row>
    <row r="143" spans="2:14" s="34" customFormat="1" ht="20.100000000000001" customHeight="1">
      <c r="B143" s="36">
        <v>140</v>
      </c>
      <c r="C143" s="72" t="s">
        <v>216</v>
      </c>
      <c r="D143" s="73" t="s">
        <v>149</v>
      </c>
      <c r="E143" s="74">
        <v>36000</v>
      </c>
      <c r="F143" s="36" t="s">
        <v>14</v>
      </c>
      <c r="G143" s="36"/>
      <c r="H143" s="36" t="s">
        <v>141</v>
      </c>
      <c r="I143" s="85"/>
      <c r="N143" s="35"/>
    </row>
    <row r="144" spans="2:14" s="34" customFormat="1" ht="20.100000000000001" customHeight="1">
      <c r="B144" s="36">
        <v>141</v>
      </c>
      <c r="C144" s="72" t="s">
        <v>553</v>
      </c>
      <c r="D144" s="73" t="s">
        <v>13</v>
      </c>
      <c r="E144" s="74">
        <v>30000</v>
      </c>
      <c r="F144" s="36" t="s">
        <v>14</v>
      </c>
      <c r="G144" s="36"/>
      <c r="H144" s="36" t="s">
        <v>141</v>
      </c>
      <c r="I144" s="85"/>
      <c r="N144" s="35"/>
    </row>
    <row r="145" spans="2:14" s="34" customFormat="1" ht="20.100000000000001" customHeight="1">
      <c r="B145" s="36">
        <v>142</v>
      </c>
      <c r="C145" s="72" t="s">
        <v>553</v>
      </c>
      <c r="D145" s="73" t="s">
        <v>554</v>
      </c>
      <c r="E145" s="74">
        <v>11000</v>
      </c>
      <c r="F145" s="36" t="s">
        <v>14</v>
      </c>
      <c r="G145" s="36"/>
      <c r="H145" s="36" t="s">
        <v>141</v>
      </c>
      <c r="I145" s="85"/>
      <c r="N145" s="35"/>
    </row>
    <row r="146" spans="2:14" s="34" customFormat="1" ht="20.100000000000001" customHeight="1">
      <c r="B146" s="36">
        <v>143</v>
      </c>
      <c r="C146" s="72" t="s">
        <v>553</v>
      </c>
      <c r="D146" s="73" t="s">
        <v>509</v>
      </c>
      <c r="E146" s="74">
        <v>6000</v>
      </c>
      <c r="F146" s="36" t="s">
        <v>14</v>
      </c>
      <c r="G146" s="36"/>
      <c r="H146" s="36" t="s">
        <v>141</v>
      </c>
      <c r="I146" s="85"/>
      <c r="N146" s="35"/>
    </row>
    <row r="147" spans="2:14" s="34" customFormat="1" ht="20.100000000000001" customHeight="1">
      <c r="B147" s="36">
        <v>144</v>
      </c>
      <c r="C147" s="72" t="s">
        <v>217</v>
      </c>
      <c r="D147" s="73" t="s">
        <v>100</v>
      </c>
      <c r="E147" s="74">
        <v>52300</v>
      </c>
      <c r="F147" s="36" t="s">
        <v>14</v>
      </c>
      <c r="G147" s="36"/>
      <c r="H147" s="36" t="s">
        <v>141</v>
      </c>
      <c r="I147" s="85"/>
      <c r="N147" s="35"/>
    </row>
    <row r="148" spans="2:14" s="34" customFormat="1" ht="20.100000000000001" customHeight="1">
      <c r="B148" s="36">
        <v>145</v>
      </c>
      <c r="C148" s="72" t="s">
        <v>217</v>
      </c>
      <c r="D148" s="73" t="s">
        <v>545</v>
      </c>
      <c r="E148" s="74">
        <v>30000</v>
      </c>
      <c r="F148" s="36" t="s">
        <v>14</v>
      </c>
      <c r="G148" s="36"/>
      <c r="H148" s="36" t="s">
        <v>141</v>
      </c>
      <c r="I148" s="85"/>
      <c r="N148" s="35"/>
    </row>
    <row r="149" spans="2:14" s="34" customFormat="1" ht="20.100000000000001" customHeight="1">
      <c r="B149" s="36">
        <v>146</v>
      </c>
      <c r="C149" s="72" t="s">
        <v>555</v>
      </c>
      <c r="D149" s="73" t="s">
        <v>178</v>
      </c>
      <c r="E149" s="74">
        <v>10720</v>
      </c>
      <c r="F149" s="36" t="s">
        <v>14</v>
      </c>
      <c r="G149" s="36"/>
      <c r="H149" s="36" t="s">
        <v>141</v>
      </c>
      <c r="I149" s="85"/>
      <c r="N149" s="35"/>
    </row>
    <row r="150" spans="2:14" s="34" customFormat="1" ht="20.100000000000001" customHeight="1">
      <c r="B150" s="36">
        <v>147</v>
      </c>
      <c r="C150" s="72" t="s">
        <v>555</v>
      </c>
      <c r="D150" s="73" t="s">
        <v>545</v>
      </c>
      <c r="E150" s="74">
        <v>50000</v>
      </c>
      <c r="F150" s="36" t="s">
        <v>14</v>
      </c>
      <c r="G150" s="36"/>
      <c r="H150" s="36" t="s">
        <v>905</v>
      </c>
      <c r="I150" s="85" t="s">
        <v>187</v>
      </c>
      <c r="N150" s="35"/>
    </row>
    <row r="151" spans="2:14" s="34" customFormat="1" ht="20.100000000000001" customHeight="1">
      <c r="B151" s="36">
        <v>148</v>
      </c>
      <c r="C151" s="72" t="s">
        <v>555</v>
      </c>
      <c r="D151" s="73" t="s">
        <v>556</v>
      </c>
      <c r="E151" s="74">
        <v>150000</v>
      </c>
      <c r="F151" s="36" t="s">
        <v>14</v>
      </c>
      <c r="G151" s="36"/>
      <c r="H151" s="36" t="s">
        <v>141</v>
      </c>
      <c r="I151" s="85"/>
      <c r="N151" s="35"/>
    </row>
    <row r="152" spans="2:14" s="34" customFormat="1" ht="20.100000000000001" customHeight="1">
      <c r="B152" s="36">
        <v>149</v>
      </c>
      <c r="C152" s="72" t="s">
        <v>218</v>
      </c>
      <c r="D152" s="73" t="s">
        <v>157</v>
      </c>
      <c r="E152" s="74">
        <v>88000</v>
      </c>
      <c r="F152" s="36" t="s">
        <v>14</v>
      </c>
      <c r="G152" s="36"/>
      <c r="H152" s="36" t="s">
        <v>141</v>
      </c>
      <c r="I152" s="85"/>
      <c r="N152" s="35"/>
    </row>
    <row r="153" spans="2:14" s="34" customFormat="1" ht="20.100000000000001" customHeight="1">
      <c r="B153" s="36">
        <v>150</v>
      </c>
      <c r="C153" s="72" t="s">
        <v>218</v>
      </c>
      <c r="D153" s="73" t="s">
        <v>557</v>
      </c>
      <c r="E153" s="74">
        <v>500000</v>
      </c>
      <c r="F153" s="36" t="s">
        <v>14</v>
      </c>
      <c r="G153" s="36"/>
      <c r="H153" s="36" t="s">
        <v>141</v>
      </c>
      <c r="I153" s="85"/>
      <c r="N153" s="35"/>
    </row>
    <row r="154" spans="2:14" s="34" customFormat="1" ht="20.100000000000001" customHeight="1">
      <c r="B154" s="36">
        <v>151</v>
      </c>
      <c r="C154" s="72" t="s">
        <v>218</v>
      </c>
      <c r="D154" s="73" t="s">
        <v>557</v>
      </c>
      <c r="E154" s="74">
        <v>500000</v>
      </c>
      <c r="F154" s="36" t="s">
        <v>14</v>
      </c>
      <c r="G154" s="36"/>
      <c r="H154" s="36" t="s">
        <v>141</v>
      </c>
      <c r="I154" s="85"/>
      <c r="N154" s="35"/>
    </row>
    <row r="155" spans="2:14" s="34" customFormat="1" ht="20.100000000000001" customHeight="1">
      <c r="B155" s="36">
        <v>152</v>
      </c>
      <c r="C155" s="72" t="s">
        <v>218</v>
      </c>
      <c r="D155" s="73" t="s">
        <v>164</v>
      </c>
      <c r="E155" s="74">
        <v>1000000</v>
      </c>
      <c r="F155" s="36" t="s">
        <v>14</v>
      </c>
      <c r="G155" s="36"/>
      <c r="H155" s="36" t="s">
        <v>141</v>
      </c>
      <c r="I155" s="85"/>
      <c r="N155" s="35"/>
    </row>
    <row r="156" spans="2:14" s="34" customFormat="1" ht="20.100000000000001" customHeight="1">
      <c r="B156" s="36">
        <v>153</v>
      </c>
      <c r="C156" s="72" t="s">
        <v>218</v>
      </c>
      <c r="D156" s="73" t="s">
        <v>557</v>
      </c>
      <c r="E156" s="74">
        <v>500000</v>
      </c>
      <c r="F156" s="36" t="s">
        <v>14</v>
      </c>
      <c r="G156" s="36"/>
      <c r="H156" s="36" t="s">
        <v>141</v>
      </c>
      <c r="I156" s="85"/>
      <c r="N156" s="35"/>
    </row>
    <row r="157" spans="2:14" s="34" customFormat="1" ht="20.100000000000001" customHeight="1">
      <c r="B157" s="36">
        <v>154</v>
      </c>
      <c r="C157" s="72" t="s">
        <v>218</v>
      </c>
      <c r="D157" s="73" t="s">
        <v>558</v>
      </c>
      <c r="E157" s="74">
        <v>-1276100</v>
      </c>
      <c r="F157" s="36" t="s">
        <v>14</v>
      </c>
      <c r="G157" s="36"/>
      <c r="H157" s="36" t="s">
        <v>141</v>
      </c>
      <c r="I157" s="85"/>
      <c r="N157" s="35"/>
    </row>
    <row r="158" spans="2:14" s="34" customFormat="1" ht="20.100000000000001" customHeight="1">
      <c r="B158" s="36">
        <v>155</v>
      </c>
      <c r="C158" s="72" t="s">
        <v>218</v>
      </c>
      <c r="D158" s="73" t="s">
        <v>558</v>
      </c>
      <c r="E158" s="74">
        <v>-95900</v>
      </c>
      <c r="F158" s="36" t="s">
        <v>14</v>
      </c>
      <c r="G158" s="36"/>
      <c r="H158" s="36" t="s">
        <v>141</v>
      </c>
      <c r="I158" s="85"/>
      <c r="N158" s="35"/>
    </row>
    <row r="159" spans="2:14" s="34" customFormat="1" ht="20.100000000000001" customHeight="1">
      <c r="B159" s="36">
        <v>156</v>
      </c>
      <c r="C159" s="72" t="s">
        <v>218</v>
      </c>
      <c r="D159" s="73" t="s">
        <v>557</v>
      </c>
      <c r="E159" s="74">
        <v>500000</v>
      </c>
      <c r="F159" s="36" t="s">
        <v>14</v>
      </c>
      <c r="G159" s="36"/>
      <c r="H159" s="36" t="s">
        <v>141</v>
      </c>
      <c r="I159" s="85"/>
      <c r="N159" s="35"/>
    </row>
    <row r="160" spans="2:14" s="34" customFormat="1" ht="20.100000000000001" customHeight="1">
      <c r="B160" s="36">
        <v>157</v>
      </c>
      <c r="C160" s="72" t="s">
        <v>218</v>
      </c>
      <c r="D160" s="73" t="s">
        <v>559</v>
      </c>
      <c r="E160" s="74">
        <v>113000</v>
      </c>
      <c r="F160" s="36" t="s">
        <v>14</v>
      </c>
      <c r="G160" s="36"/>
      <c r="H160" s="36" t="s">
        <v>141</v>
      </c>
      <c r="I160" s="85"/>
      <c r="N160" s="35"/>
    </row>
    <row r="161" spans="2:14" s="34" customFormat="1" ht="20.100000000000001" customHeight="1">
      <c r="B161" s="36">
        <v>158</v>
      </c>
      <c r="C161" s="72" t="s">
        <v>218</v>
      </c>
      <c r="D161" s="73" t="s">
        <v>557</v>
      </c>
      <c r="E161" s="74">
        <v>500000</v>
      </c>
      <c r="F161" s="36" t="s">
        <v>14</v>
      </c>
      <c r="G161" s="36"/>
      <c r="H161" s="36" t="s">
        <v>141</v>
      </c>
      <c r="I161" s="85"/>
      <c r="N161" s="35"/>
    </row>
    <row r="162" spans="2:14" s="34" customFormat="1" ht="20.100000000000001" customHeight="1">
      <c r="B162" s="36">
        <v>159</v>
      </c>
      <c r="C162" s="72" t="s">
        <v>218</v>
      </c>
      <c r="D162" s="73" t="s">
        <v>171</v>
      </c>
      <c r="E162" s="74">
        <v>4800</v>
      </c>
      <c r="F162" s="36" t="s">
        <v>14</v>
      </c>
      <c r="G162" s="36"/>
      <c r="H162" s="36" t="s">
        <v>141</v>
      </c>
      <c r="I162" s="85"/>
      <c r="N162" s="35"/>
    </row>
    <row r="163" spans="2:14" s="34" customFormat="1" ht="20.100000000000001" customHeight="1">
      <c r="B163" s="36">
        <v>160</v>
      </c>
      <c r="C163" s="72" t="s">
        <v>218</v>
      </c>
      <c r="D163" s="73" t="s">
        <v>560</v>
      </c>
      <c r="E163" s="74">
        <v>5300</v>
      </c>
      <c r="F163" s="36" t="s">
        <v>14</v>
      </c>
      <c r="G163" s="36"/>
      <c r="H163" s="36" t="s">
        <v>141</v>
      </c>
      <c r="I163" s="85"/>
      <c r="N163" s="35"/>
    </row>
    <row r="164" spans="2:14" s="34" customFormat="1" ht="20.100000000000001" customHeight="1">
      <c r="B164" s="36">
        <v>161</v>
      </c>
      <c r="C164" s="72" t="s">
        <v>219</v>
      </c>
      <c r="D164" s="73" t="s">
        <v>114</v>
      </c>
      <c r="E164" s="74">
        <v>42000</v>
      </c>
      <c r="F164" s="36" t="s">
        <v>14</v>
      </c>
      <c r="G164" s="36"/>
      <c r="H164" s="36" t="s">
        <v>141</v>
      </c>
      <c r="I164" s="85"/>
      <c r="N164" s="35"/>
    </row>
    <row r="165" spans="2:14" s="34" customFormat="1" ht="20.100000000000001" customHeight="1">
      <c r="B165" s="36">
        <v>162</v>
      </c>
      <c r="C165" s="72" t="s">
        <v>219</v>
      </c>
      <c r="D165" s="73" t="s">
        <v>183</v>
      </c>
      <c r="E165" s="74">
        <v>29220</v>
      </c>
      <c r="F165" s="36" t="s">
        <v>14</v>
      </c>
      <c r="G165" s="36"/>
      <c r="H165" s="36" t="s">
        <v>141</v>
      </c>
      <c r="I165" s="85"/>
      <c r="N165" s="35"/>
    </row>
    <row r="166" spans="2:14" s="34" customFormat="1" ht="20.100000000000001" customHeight="1">
      <c r="B166" s="36">
        <v>163</v>
      </c>
      <c r="C166" s="72" t="s">
        <v>219</v>
      </c>
      <c r="D166" s="73" t="s">
        <v>561</v>
      </c>
      <c r="E166" s="74">
        <v>6500</v>
      </c>
      <c r="F166" s="36" t="s">
        <v>14</v>
      </c>
      <c r="G166" s="36"/>
      <c r="H166" s="36" t="s">
        <v>141</v>
      </c>
      <c r="I166" s="85"/>
      <c r="N166" s="35"/>
    </row>
    <row r="167" spans="2:14" s="34" customFormat="1" ht="20.100000000000001" customHeight="1">
      <c r="B167" s="36">
        <v>164</v>
      </c>
      <c r="C167" s="72" t="s">
        <v>220</v>
      </c>
      <c r="D167" s="73" t="s">
        <v>562</v>
      </c>
      <c r="E167" s="74">
        <v>4800</v>
      </c>
      <c r="F167" s="36" t="s">
        <v>14</v>
      </c>
      <c r="G167" s="36"/>
      <c r="H167" s="36" t="s">
        <v>141</v>
      </c>
      <c r="I167" s="85"/>
      <c r="N167" s="35"/>
    </row>
    <row r="168" spans="2:14" s="34" customFormat="1" ht="20.100000000000001" customHeight="1">
      <c r="B168" s="36">
        <v>165</v>
      </c>
      <c r="C168" s="72" t="s">
        <v>220</v>
      </c>
      <c r="D168" s="73" t="s">
        <v>563</v>
      </c>
      <c r="E168" s="74">
        <v>43200</v>
      </c>
      <c r="F168" s="36" t="s">
        <v>14</v>
      </c>
      <c r="G168" s="36"/>
      <c r="H168" s="36" t="s">
        <v>141</v>
      </c>
      <c r="I168" s="85"/>
      <c r="N168" s="35"/>
    </row>
    <row r="169" spans="2:14" s="34" customFormat="1" ht="20.100000000000001" customHeight="1">
      <c r="B169" s="36">
        <v>166</v>
      </c>
      <c r="C169" s="72" t="s">
        <v>220</v>
      </c>
      <c r="D169" s="73" t="s">
        <v>545</v>
      </c>
      <c r="E169" s="74">
        <v>9800</v>
      </c>
      <c r="F169" s="36" t="s">
        <v>14</v>
      </c>
      <c r="G169" s="36"/>
      <c r="H169" s="36" t="s">
        <v>141</v>
      </c>
      <c r="I169" s="85"/>
      <c r="N169" s="35"/>
    </row>
    <row r="170" spans="2:14" s="34" customFormat="1" ht="20.100000000000001" customHeight="1">
      <c r="B170" s="36">
        <v>167</v>
      </c>
      <c r="C170" s="72" t="s">
        <v>220</v>
      </c>
      <c r="D170" s="73" t="s">
        <v>158</v>
      </c>
      <c r="E170" s="74">
        <v>14540</v>
      </c>
      <c r="F170" s="36" t="s">
        <v>14</v>
      </c>
      <c r="G170" s="36"/>
      <c r="H170" s="36" t="s">
        <v>141</v>
      </c>
      <c r="I170" s="85"/>
      <c r="N170" s="35"/>
    </row>
    <row r="171" spans="2:14" s="34" customFormat="1" ht="20.100000000000001" customHeight="1">
      <c r="B171" s="36">
        <v>168</v>
      </c>
      <c r="C171" s="72" t="s">
        <v>220</v>
      </c>
      <c r="D171" s="73" t="s">
        <v>564</v>
      </c>
      <c r="E171" s="74">
        <v>8700</v>
      </c>
      <c r="F171" s="36" t="s">
        <v>14</v>
      </c>
      <c r="G171" s="36"/>
      <c r="H171" s="36" t="s">
        <v>141</v>
      </c>
      <c r="I171" s="85"/>
      <c r="N171" s="35"/>
    </row>
    <row r="172" spans="2:14" s="34" customFormat="1" ht="20.100000000000001" customHeight="1">
      <c r="B172" s="36">
        <v>169</v>
      </c>
      <c r="C172" s="72" t="s">
        <v>220</v>
      </c>
      <c r="D172" s="73" t="s">
        <v>565</v>
      </c>
      <c r="E172" s="74">
        <v>54120</v>
      </c>
      <c r="F172" s="36" t="s">
        <v>14</v>
      </c>
      <c r="G172" s="36"/>
      <c r="H172" s="36" t="s">
        <v>141</v>
      </c>
      <c r="I172" s="85"/>
      <c r="N172" s="35"/>
    </row>
    <row r="173" spans="2:14" s="34" customFormat="1" ht="20.100000000000001" customHeight="1">
      <c r="B173" s="36">
        <v>170</v>
      </c>
      <c r="C173" s="72" t="s">
        <v>220</v>
      </c>
      <c r="D173" s="73" t="s">
        <v>566</v>
      </c>
      <c r="E173" s="74">
        <v>47880</v>
      </c>
      <c r="F173" s="36" t="s">
        <v>14</v>
      </c>
      <c r="G173" s="36"/>
      <c r="H173" s="36" t="s">
        <v>141</v>
      </c>
      <c r="I173" s="85"/>
      <c r="N173" s="35"/>
    </row>
    <row r="174" spans="2:14" s="34" customFormat="1" ht="20.100000000000001" customHeight="1">
      <c r="B174" s="36">
        <v>171</v>
      </c>
      <c r="C174" s="72" t="s">
        <v>567</v>
      </c>
      <c r="D174" s="73" t="s">
        <v>181</v>
      </c>
      <c r="E174" s="74">
        <v>-29080</v>
      </c>
      <c r="F174" s="36" t="s">
        <v>14</v>
      </c>
      <c r="G174" s="36"/>
      <c r="H174" s="36" t="s">
        <v>141</v>
      </c>
      <c r="I174" s="85"/>
      <c r="N174" s="35"/>
    </row>
    <row r="175" spans="2:14" s="34" customFormat="1" ht="20.100000000000001" customHeight="1">
      <c r="B175" s="36">
        <v>172</v>
      </c>
      <c r="C175" s="72" t="s">
        <v>568</v>
      </c>
      <c r="D175" s="73" t="s">
        <v>569</v>
      </c>
      <c r="E175" s="74">
        <v>30000</v>
      </c>
      <c r="F175" s="36" t="s">
        <v>14</v>
      </c>
      <c r="G175" s="36"/>
      <c r="H175" s="36" t="s">
        <v>141</v>
      </c>
      <c r="I175" s="85"/>
      <c r="N175" s="35"/>
    </row>
    <row r="176" spans="2:14" s="34" customFormat="1" ht="20.100000000000001" customHeight="1">
      <c r="B176" s="36">
        <v>173</v>
      </c>
      <c r="C176" s="72" t="s">
        <v>568</v>
      </c>
      <c r="D176" s="73" t="s">
        <v>570</v>
      </c>
      <c r="E176" s="74">
        <v>15500</v>
      </c>
      <c r="F176" s="36" t="s">
        <v>14</v>
      </c>
      <c r="G176" s="36"/>
      <c r="H176" s="36" t="s">
        <v>141</v>
      </c>
      <c r="I176" s="85"/>
      <c r="N176" s="35"/>
    </row>
    <row r="177" spans="2:14" s="34" customFormat="1" ht="20.100000000000001" customHeight="1">
      <c r="B177" s="36">
        <v>174</v>
      </c>
      <c r="C177" s="72" t="s">
        <v>568</v>
      </c>
      <c r="D177" s="73" t="s">
        <v>570</v>
      </c>
      <c r="E177" s="74">
        <v>14500</v>
      </c>
      <c r="F177" s="36" t="s">
        <v>14</v>
      </c>
      <c r="G177" s="36"/>
      <c r="H177" s="36" t="s">
        <v>141</v>
      </c>
      <c r="I177" s="85"/>
      <c r="N177" s="35"/>
    </row>
    <row r="178" spans="2:14" s="34" customFormat="1" ht="20.100000000000001" customHeight="1">
      <c r="B178" s="36">
        <v>175</v>
      </c>
      <c r="C178" s="72" t="s">
        <v>221</v>
      </c>
      <c r="D178" s="73" t="s">
        <v>13</v>
      </c>
      <c r="E178" s="74">
        <v>50000</v>
      </c>
      <c r="F178" s="36" t="s">
        <v>14</v>
      </c>
      <c r="G178" s="36"/>
      <c r="H178" s="36" t="s">
        <v>141</v>
      </c>
      <c r="I178" s="85"/>
      <c r="N178" s="35"/>
    </row>
    <row r="179" spans="2:14" s="34" customFormat="1" ht="20.100000000000001" customHeight="1">
      <c r="B179" s="36">
        <v>176</v>
      </c>
      <c r="C179" s="72" t="s">
        <v>221</v>
      </c>
      <c r="D179" s="73" t="s">
        <v>570</v>
      </c>
      <c r="E179" s="74">
        <v>13000</v>
      </c>
      <c r="F179" s="36" t="s">
        <v>14</v>
      </c>
      <c r="G179" s="36"/>
      <c r="H179" s="36" t="s">
        <v>141</v>
      </c>
      <c r="I179" s="85"/>
      <c r="N179" s="35"/>
    </row>
    <row r="180" spans="2:14" s="34" customFormat="1" ht="20.100000000000001" customHeight="1">
      <c r="B180" s="36">
        <v>177</v>
      </c>
      <c r="C180" s="72" t="s">
        <v>571</v>
      </c>
      <c r="D180" s="73" t="s">
        <v>69</v>
      </c>
      <c r="E180" s="74">
        <v>10000</v>
      </c>
      <c r="F180" s="36" t="s">
        <v>14</v>
      </c>
      <c r="G180" s="36"/>
      <c r="H180" s="36" t="s">
        <v>141</v>
      </c>
      <c r="I180" s="85"/>
      <c r="N180" s="35"/>
    </row>
    <row r="181" spans="2:14" s="34" customFormat="1" ht="20.100000000000001" customHeight="1">
      <c r="B181" s="36">
        <v>178</v>
      </c>
      <c r="C181" s="72" t="s">
        <v>571</v>
      </c>
      <c r="D181" s="73" t="s">
        <v>162</v>
      </c>
      <c r="E181" s="74">
        <v>12600</v>
      </c>
      <c r="F181" s="36" t="s">
        <v>14</v>
      </c>
      <c r="G181" s="36"/>
      <c r="H181" s="36" t="s">
        <v>141</v>
      </c>
      <c r="I181" s="85"/>
      <c r="N181" s="35"/>
    </row>
    <row r="182" spans="2:14" s="34" customFormat="1" ht="20.100000000000001" customHeight="1">
      <c r="B182" s="36">
        <v>179</v>
      </c>
      <c r="C182" s="72" t="s">
        <v>571</v>
      </c>
      <c r="D182" s="73" t="s">
        <v>23</v>
      </c>
      <c r="E182" s="74">
        <v>5400</v>
      </c>
      <c r="F182" s="36" t="s">
        <v>14</v>
      </c>
      <c r="G182" s="36"/>
      <c r="H182" s="36" t="s">
        <v>141</v>
      </c>
      <c r="I182" s="85"/>
      <c r="N182" s="35"/>
    </row>
    <row r="183" spans="2:14" s="34" customFormat="1" ht="20.100000000000001" customHeight="1">
      <c r="B183" s="36">
        <v>180</v>
      </c>
      <c r="C183" s="72" t="s">
        <v>571</v>
      </c>
      <c r="D183" s="73" t="s">
        <v>162</v>
      </c>
      <c r="E183" s="74">
        <v>9700</v>
      </c>
      <c r="F183" s="36" t="s">
        <v>14</v>
      </c>
      <c r="G183" s="36"/>
      <c r="H183" s="36" t="s">
        <v>141</v>
      </c>
      <c r="I183" s="85"/>
      <c r="N183" s="35"/>
    </row>
    <row r="184" spans="2:14" s="34" customFormat="1" ht="20.100000000000001" customHeight="1">
      <c r="B184" s="36">
        <v>181</v>
      </c>
      <c r="C184" s="72" t="s">
        <v>572</v>
      </c>
      <c r="D184" s="73" t="s">
        <v>573</v>
      </c>
      <c r="E184" s="74">
        <v>100000</v>
      </c>
      <c r="F184" s="36" t="s">
        <v>14</v>
      </c>
      <c r="G184" s="36"/>
      <c r="H184" s="36" t="s">
        <v>141</v>
      </c>
      <c r="I184" s="85"/>
      <c r="N184" s="35"/>
    </row>
    <row r="185" spans="2:14" s="34" customFormat="1" ht="20.100000000000001" customHeight="1">
      <c r="B185" s="36">
        <v>182</v>
      </c>
      <c r="C185" s="72" t="s">
        <v>574</v>
      </c>
      <c r="D185" s="73" t="s">
        <v>575</v>
      </c>
      <c r="E185" s="74">
        <v>5000</v>
      </c>
      <c r="F185" s="36" t="s">
        <v>14</v>
      </c>
      <c r="G185" s="36"/>
      <c r="H185" s="36" t="s">
        <v>141</v>
      </c>
      <c r="I185" s="85"/>
      <c r="N185" s="35"/>
    </row>
    <row r="186" spans="2:14" s="34" customFormat="1" ht="20.100000000000001" customHeight="1">
      <c r="B186" s="36">
        <v>183</v>
      </c>
      <c r="C186" s="72" t="s">
        <v>574</v>
      </c>
      <c r="D186" s="73" t="s">
        <v>576</v>
      </c>
      <c r="E186" s="74">
        <v>20000</v>
      </c>
      <c r="F186" s="36" t="s">
        <v>14</v>
      </c>
      <c r="G186" s="36"/>
      <c r="H186" s="36" t="s">
        <v>141</v>
      </c>
      <c r="I186" s="85"/>
      <c r="N186" s="35"/>
    </row>
    <row r="187" spans="2:14" s="34" customFormat="1" ht="20.100000000000001" customHeight="1">
      <c r="B187" s="36">
        <v>184</v>
      </c>
      <c r="C187" s="72" t="s">
        <v>574</v>
      </c>
      <c r="D187" s="73" t="s">
        <v>171</v>
      </c>
      <c r="E187" s="74">
        <v>5100</v>
      </c>
      <c r="F187" s="36" t="s">
        <v>14</v>
      </c>
      <c r="G187" s="36"/>
      <c r="H187" s="36" t="s">
        <v>141</v>
      </c>
      <c r="I187" s="85"/>
      <c r="N187" s="35"/>
    </row>
    <row r="188" spans="2:14" s="34" customFormat="1" ht="20.100000000000001" customHeight="1">
      <c r="B188" s="36">
        <v>185</v>
      </c>
      <c r="C188" s="72" t="s">
        <v>574</v>
      </c>
      <c r="D188" s="73" t="s">
        <v>577</v>
      </c>
      <c r="E188" s="74">
        <v>6000</v>
      </c>
      <c r="F188" s="36" t="s">
        <v>14</v>
      </c>
      <c r="G188" s="36"/>
      <c r="H188" s="36" t="s">
        <v>141</v>
      </c>
      <c r="I188" s="85"/>
      <c r="N188" s="35"/>
    </row>
    <row r="189" spans="2:14" s="34" customFormat="1" ht="20.100000000000001" customHeight="1">
      <c r="B189" s="36">
        <v>186</v>
      </c>
      <c r="C189" s="72" t="s">
        <v>574</v>
      </c>
      <c r="D189" s="73" t="s">
        <v>578</v>
      </c>
      <c r="E189" s="74">
        <v>25900</v>
      </c>
      <c r="F189" s="36" t="s">
        <v>14</v>
      </c>
      <c r="G189" s="36"/>
      <c r="H189" s="36" t="s">
        <v>141</v>
      </c>
      <c r="I189" s="85"/>
      <c r="N189" s="35"/>
    </row>
    <row r="190" spans="2:14" s="34" customFormat="1" ht="20.100000000000001" customHeight="1">
      <c r="B190" s="36">
        <v>187</v>
      </c>
      <c r="C190" s="72" t="s">
        <v>574</v>
      </c>
      <c r="D190" s="73" t="s">
        <v>579</v>
      </c>
      <c r="E190" s="74">
        <v>13000</v>
      </c>
      <c r="F190" s="36" t="s">
        <v>14</v>
      </c>
      <c r="G190" s="36"/>
      <c r="H190" s="36" t="s">
        <v>141</v>
      </c>
      <c r="I190" s="85"/>
      <c r="N190" s="35"/>
    </row>
    <row r="191" spans="2:14" s="34" customFormat="1" ht="20.100000000000001" customHeight="1">
      <c r="B191" s="36">
        <v>188</v>
      </c>
      <c r="C191" s="72" t="s">
        <v>574</v>
      </c>
      <c r="D191" s="73" t="s">
        <v>576</v>
      </c>
      <c r="E191" s="74">
        <v>30160</v>
      </c>
      <c r="F191" s="36" t="s">
        <v>14</v>
      </c>
      <c r="G191" s="36"/>
      <c r="H191" s="36" t="s">
        <v>141</v>
      </c>
      <c r="I191" s="85"/>
      <c r="N191" s="35"/>
    </row>
    <row r="192" spans="2:14" s="34" customFormat="1" ht="20.100000000000001" customHeight="1">
      <c r="B192" s="36">
        <v>189</v>
      </c>
      <c r="C192" s="72" t="s">
        <v>574</v>
      </c>
      <c r="D192" s="73" t="s">
        <v>576</v>
      </c>
      <c r="E192" s="74">
        <v>17940</v>
      </c>
      <c r="F192" s="36" t="s">
        <v>14</v>
      </c>
      <c r="G192" s="36"/>
      <c r="H192" s="36" t="s">
        <v>141</v>
      </c>
      <c r="I192" s="85"/>
      <c r="N192" s="35"/>
    </row>
    <row r="193" spans="2:14" s="34" customFormat="1" ht="20.100000000000001" customHeight="1">
      <c r="B193" s="36">
        <v>190</v>
      </c>
      <c r="C193" s="72" t="s">
        <v>574</v>
      </c>
      <c r="D193" s="73" t="s">
        <v>576</v>
      </c>
      <c r="E193" s="74">
        <v>9990</v>
      </c>
      <c r="F193" s="36" t="s">
        <v>14</v>
      </c>
      <c r="G193" s="36"/>
      <c r="H193" s="36" t="s">
        <v>141</v>
      </c>
      <c r="I193" s="85"/>
      <c r="N193" s="35"/>
    </row>
    <row r="194" spans="2:14" s="34" customFormat="1" ht="20.100000000000001" customHeight="1">
      <c r="B194" s="36">
        <v>191</v>
      </c>
      <c r="C194" s="72" t="s">
        <v>574</v>
      </c>
      <c r="D194" s="73" t="s">
        <v>580</v>
      </c>
      <c r="E194" s="74">
        <v>400000</v>
      </c>
      <c r="F194" s="36" t="s">
        <v>14</v>
      </c>
      <c r="G194" s="36"/>
      <c r="H194" s="36" t="s">
        <v>141</v>
      </c>
      <c r="I194" s="85"/>
      <c r="N194" s="35"/>
    </row>
    <row r="195" spans="2:14" s="34" customFormat="1" ht="20.100000000000001" customHeight="1">
      <c r="B195" s="36">
        <v>192</v>
      </c>
      <c r="C195" s="72" t="s">
        <v>574</v>
      </c>
      <c r="D195" s="73" t="s">
        <v>576</v>
      </c>
      <c r="E195" s="74">
        <v>27940</v>
      </c>
      <c r="F195" s="36" t="s">
        <v>14</v>
      </c>
      <c r="G195" s="36"/>
      <c r="H195" s="36" t="s">
        <v>141</v>
      </c>
      <c r="I195" s="85"/>
      <c r="N195" s="35"/>
    </row>
    <row r="196" spans="2:14" s="34" customFormat="1" ht="20.100000000000001" customHeight="1">
      <c r="B196" s="36">
        <v>193</v>
      </c>
      <c r="C196" s="72" t="s">
        <v>222</v>
      </c>
      <c r="D196" s="73" t="s">
        <v>170</v>
      </c>
      <c r="E196" s="74">
        <v>81700</v>
      </c>
      <c r="F196" s="36" t="s">
        <v>14</v>
      </c>
      <c r="G196" s="36"/>
      <c r="H196" s="36" t="s">
        <v>141</v>
      </c>
      <c r="I196" s="85"/>
      <c r="N196" s="35"/>
    </row>
    <row r="197" spans="2:14" s="34" customFormat="1" ht="20.100000000000001" customHeight="1">
      <c r="B197" s="36">
        <v>194</v>
      </c>
      <c r="C197" s="72" t="s">
        <v>222</v>
      </c>
      <c r="D197" s="73" t="s">
        <v>170</v>
      </c>
      <c r="E197" s="74">
        <v>66300</v>
      </c>
      <c r="F197" s="36" t="s">
        <v>14</v>
      </c>
      <c r="G197" s="36"/>
      <c r="H197" s="36" t="s">
        <v>141</v>
      </c>
      <c r="I197" s="85"/>
      <c r="N197" s="35"/>
    </row>
    <row r="198" spans="2:14" s="34" customFormat="1" ht="20.100000000000001" customHeight="1">
      <c r="B198" s="36">
        <v>195</v>
      </c>
      <c r="C198" s="72" t="s">
        <v>222</v>
      </c>
      <c r="D198" s="73" t="s">
        <v>581</v>
      </c>
      <c r="E198" s="74">
        <v>100000</v>
      </c>
      <c r="F198" s="36" t="s">
        <v>14</v>
      </c>
      <c r="G198" s="36"/>
      <c r="H198" s="36" t="s">
        <v>141</v>
      </c>
      <c r="I198" s="85"/>
      <c r="N198" s="35"/>
    </row>
    <row r="199" spans="2:14" s="34" customFormat="1" ht="20.100000000000001" customHeight="1">
      <c r="B199" s="36">
        <v>196</v>
      </c>
      <c r="C199" s="72" t="s">
        <v>224</v>
      </c>
      <c r="D199" s="73" t="s">
        <v>13</v>
      </c>
      <c r="E199" s="74">
        <v>20000</v>
      </c>
      <c r="F199" s="36" t="s">
        <v>14</v>
      </c>
      <c r="G199" s="36"/>
      <c r="H199" s="36" t="s">
        <v>141</v>
      </c>
      <c r="I199" s="85"/>
      <c r="N199" s="35"/>
    </row>
    <row r="200" spans="2:14" s="34" customFormat="1" ht="20.100000000000001" customHeight="1">
      <c r="B200" s="36">
        <v>197</v>
      </c>
      <c r="C200" s="72" t="s">
        <v>225</v>
      </c>
      <c r="D200" s="73" t="s">
        <v>582</v>
      </c>
      <c r="E200" s="74">
        <v>21480</v>
      </c>
      <c r="F200" s="36" t="s">
        <v>14</v>
      </c>
      <c r="G200" s="36"/>
      <c r="H200" s="36" t="s">
        <v>141</v>
      </c>
      <c r="I200" s="85"/>
      <c r="N200" s="35"/>
    </row>
    <row r="201" spans="2:14" s="34" customFormat="1" ht="20.100000000000001" customHeight="1">
      <c r="B201" s="36">
        <v>198</v>
      </c>
      <c r="C201" s="72" t="s">
        <v>225</v>
      </c>
      <c r="D201" s="73" t="s">
        <v>583</v>
      </c>
      <c r="E201" s="74">
        <v>14320</v>
      </c>
      <c r="F201" s="36" t="s">
        <v>14</v>
      </c>
      <c r="G201" s="36"/>
      <c r="H201" s="36" t="s">
        <v>141</v>
      </c>
      <c r="I201" s="85"/>
      <c r="N201" s="35"/>
    </row>
    <row r="202" spans="2:14" s="34" customFormat="1" ht="20.100000000000001" customHeight="1">
      <c r="B202" s="36">
        <v>199</v>
      </c>
      <c r="C202" s="72" t="s">
        <v>226</v>
      </c>
      <c r="D202" s="73" t="s">
        <v>176</v>
      </c>
      <c r="E202" s="74">
        <v>3500</v>
      </c>
      <c r="F202" s="36" t="s">
        <v>14</v>
      </c>
      <c r="G202" s="36"/>
      <c r="H202" s="36" t="s">
        <v>141</v>
      </c>
      <c r="I202" s="85"/>
      <c r="N202" s="35"/>
    </row>
    <row r="203" spans="2:14" s="34" customFormat="1" ht="20.100000000000001" customHeight="1">
      <c r="B203" s="36">
        <v>200</v>
      </c>
      <c r="C203" s="72" t="s">
        <v>226</v>
      </c>
      <c r="D203" s="73" t="s">
        <v>509</v>
      </c>
      <c r="E203" s="74">
        <v>4000</v>
      </c>
      <c r="F203" s="36" t="s">
        <v>14</v>
      </c>
      <c r="G203" s="36"/>
      <c r="H203" s="36" t="s">
        <v>141</v>
      </c>
      <c r="I203" s="85"/>
      <c r="N203" s="35"/>
    </row>
    <row r="204" spans="2:14" s="34" customFormat="1" ht="20.100000000000001" customHeight="1">
      <c r="B204" s="36">
        <v>201</v>
      </c>
      <c r="C204" s="72" t="s">
        <v>226</v>
      </c>
      <c r="D204" s="73" t="s">
        <v>545</v>
      </c>
      <c r="E204" s="74">
        <v>10000</v>
      </c>
      <c r="F204" s="36" t="s">
        <v>14</v>
      </c>
      <c r="G204" s="36"/>
      <c r="H204" s="36" t="s">
        <v>141</v>
      </c>
      <c r="I204" s="85"/>
      <c r="N204" s="35"/>
    </row>
    <row r="205" spans="2:14" s="34" customFormat="1" ht="20.100000000000001" customHeight="1">
      <c r="B205" s="36">
        <v>202</v>
      </c>
      <c r="C205" s="72" t="s">
        <v>226</v>
      </c>
      <c r="D205" s="73" t="s">
        <v>13</v>
      </c>
      <c r="E205" s="74">
        <v>30000</v>
      </c>
      <c r="F205" s="36" t="s">
        <v>14</v>
      </c>
      <c r="G205" s="36"/>
      <c r="H205" s="36" t="s">
        <v>141</v>
      </c>
      <c r="I205" s="85"/>
      <c r="N205" s="35"/>
    </row>
    <row r="206" spans="2:14" s="34" customFormat="1" ht="20.100000000000001" customHeight="1">
      <c r="B206" s="36">
        <v>203</v>
      </c>
      <c r="C206" s="72" t="s">
        <v>584</v>
      </c>
      <c r="D206" s="73" t="s">
        <v>168</v>
      </c>
      <c r="E206" s="74">
        <v>30000</v>
      </c>
      <c r="F206" s="36" t="s">
        <v>14</v>
      </c>
      <c r="G206" s="36"/>
      <c r="H206" s="36" t="s">
        <v>141</v>
      </c>
      <c r="I206" s="85"/>
      <c r="N206" s="35"/>
    </row>
    <row r="207" spans="2:14" s="34" customFormat="1" ht="20.100000000000001" customHeight="1">
      <c r="B207" s="36">
        <v>204</v>
      </c>
      <c r="C207" s="72" t="s">
        <v>227</v>
      </c>
      <c r="D207" s="73" t="s">
        <v>162</v>
      </c>
      <c r="E207" s="74">
        <v>15400</v>
      </c>
      <c r="F207" s="36" t="s">
        <v>14</v>
      </c>
      <c r="G207" s="36"/>
      <c r="H207" s="36" t="s">
        <v>141</v>
      </c>
      <c r="I207" s="85"/>
      <c r="N207" s="35"/>
    </row>
    <row r="208" spans="2:14" s="34" customFormat="1" ht="20.100000000000001" customHeight="1">
      <c r="B208" s="36">
        <v>205</v>
      </c>
      <c r="C208" s="72" t="s">
        <v>227</v>
      </c>
      <c r="D208" s="73" t="s">
        <v>13</v>
      </c>
      <c r="E208" s="74">
        <v>50000</v>
      </c>
      <c r="F208" s="36" t="s">
        <v>14</v>
      </c>
      <c r="G208" s="36"/>
      <c r="H208" s="36" t="s">
        <v>141</v>
      </c>
      <c r="I208" s="85"/>
      <c r="N208" s="35"/>
    </row>
    <row r="209" spans="2:14" s="34" customFormat="1" ht="20.100000000000001" customHeight="1">
      <c r="B209" s="36">
        <v>206</v>
      </c>
      <c r="C209" s="72" t="s">
        <v>227</v>
      </c>
      <c r="D209" s="73" t="s">
        <v>550</v>
      </c>
      <c r="E209" s="74">
        <v>11000</v>
      </c>
      <c r="F209" s="36" t="s">
        <v>14</v>
      </c>
      <c r="G209" s="36"/>
      <c r="H209" s="36" t="s">
        <v>141</v>
      </c>
      <c r="I209" s="85"/>
      <c r="N209" s="35"/>
    </row>
    <row r="210" spans="2:14" s="34" customFormat="1" ht="20.100000000000001" customHeight="1">
      <c r="B210" s="36">
        <v>207</v>
      </c>
      <c r="C210" s="72" t="s">
        <v>227</v>
      </c>
      <c r="D210" s="73" t="s">
        <v>585</v>
      </c>
      <c r="E210" s="74">
        <v>11000</v>
      </c>
      <c r="F210" s="36" t="s">
        <v>14</v>
      </c>
      <c r="G210" s="36"/>
      <c r="H210" s="36" t="s">
        <v>141</v>
      </c>
      <c r="I210" s="85"/>
      <c r="N210" s="35"/>
    </row>
    <row r="211" spans="2:14" s="34" customFormat="1" ht="20.100000000000001" customHeight="1">
      <c r="B211" s="36">
        <v>208</v>
      </c>
      <c r="C211" s="72" t="s">
        <v>227</v>
      </c>
      <c r="D211" s="73" t="s">
        <v>550</v>
      </c>
      <c r="E211" s="74">
        <v>3500</v>
      </c>
      <c r="F211" s="36" t="s">
        <v>14</v>
      </c>
      <c r="G211" s="36"/>
      <c r="H211" s="36" t="s">
        <v>141</v>
      </c>
      <c r="I211" s="85"/>
      <c r="N211" s="35"/>
    </row>
    <row r="212" spans="2:14" s="34" customFormat="1" ht="20.100000000000001" customHeight="1">
      <c r="B212" s="36">
        <v>209</v>
      </c>
      <c r="C212" s="72" t="s">
        <v>231</v>
      </c>
      <c r="D212" s="73" t="s">
        <v>586</v>
      </c>
      <c r="E212" s="74">
        <v>50000</v>
      </c>
      <c r="F212" s="36" t="s">
        <v>14</v>
      </c>
      <c r="G212" s="36"/>
      <c r="H212" s="36" t="s">
        <v>905</v>
      </c>
      <c r="I212" s="85" t="s">
        <v>917</v>
      </c>
      <c r="N212" s="35"/>
    </row>
    <row r="213" spans="2:14" s="34" customFormat="1" ht="20.100000000000001" customHeight="1">
      <c r="B213" s="36">
        <v>210</v>
      </c>
      <c r="C213" s="72" t="s">
        <v>231</v>
      </c>
      <c r="D213" s="73" t="s">
        <v>538</v>
      </c>
      <c r="E213" s="74">
        <v>14000</v>
      </c>
      <c r="F213" s="36" t="s">
        <v>14</v>
      </c>
      <c r="G213" s="36"/>
      <c r="H213" s="36" t="s">
        <v>141</v>
      </c>
      <c r="I213" s="85"/>
      <c r="N213" s="35"/>
    </row>
    <row r="214" spans="2:14" s="34" customFormat="1" ht="20.100000000000001" customHeight="1">
      <c r="B214" s="36">
        <v>211</v>
      </c>
      <c r="C214" s="72" t="s">
        <v>231</v>
      </c>
      <c r="D214" s="73" t="s">
        <v>91</v>
      </c>
      <c r="E214" s="74">
        <v>150000</v>
      </c>
      <c r="F214" s="36" t="s">
        <v>14</v>
      </c>
      <c r="G214" s="36"/>
      <c r="H214" s="36" t="s">
        <v>141</v>
      </c>
      <c r="I214" s="85"/>
      <c r="N214" s="35"/>
    </row>
    <row r="215" spans="2:14" s="34" customFormat="1" ht="20.100000000000001" customHeight="1">
      <c r="B215" s="36">
        <v>212</v>
      </c>
      <c r="C215" s="72" t="s">
        <v>587</v>
      </c>
      <c r="D215" s="73" t="s">
        <v>13</v>
      </c>
      <c r="E215" s="74">
        <v>50000</v>
      </c>
      <c r="F215" s="36" t="s">
        <v>14</v>
      </c>
      <c r="G215" s="36"/>
      <c r="H215" s="36" t="s">
        <v>141</v>
      </c>
      <c r="I215" s="85"/>
      <c r="N215" s="35"/>
    </row>
    <row r="216" spans="2:14" s="34" customFormat="1" ht="20.100000000000001" customHeight="1">
      <c r="B216" s="36">
        <v>213</v>
      </c>
      <c r="C216" s="72" t="s">
        <v>587</v>
      </c>
      <c r="D216" s="73" t="s">
        <v>588</v>
      </c>
      <c r="E216" s="74">
        <v>8000</v>
      </c>
      <c r="F216" s="36" t="s">
        <v>14</v>
      </c>
      <c r="G216" s="36"/>
      <c r="H216" s="36" t="s">
        <v>141</v>
      </c>
      <c r="I216" s="85"/>
      <c r="N216" s="35"/>
    </row>
    <row r="217" spans="2:14" s="34" customFormat="1" ht="20.100000000000001" customHeight="1">
      <c r="B217" s="36">
        <v>214</v>
      </c>
      <c r="C217" s="72" t="s">
        <v>232</v>
      </c>
      <c r="D217" s="73" t="s">
        <v>589</v>
      </c>
      <c r="E217" s="74">
        <v>43720</v>
      </c>
      <c r="F217" s="36" t="s">
        <v>14</v>
      </c>
      <c r="G217" s="36"/>
      <c r="H217" s="36" t="s">
        <v>141</v>
      </c>
      <c r="I217" s="85"/>
      <c r="N217" s="35"/>
    </row>
    <row r="218" spans="2:14" s="34" customFormat="1" ht="20.100000000000001" customHeight="1">
      <c r="B218" s="36">
        <v>215</v>
      </c>
      <c r="C218" s="72" t="s">
        <v>232</v>
      </c>
      <c r="D218" s="73" t="s">
        <v>178</v>
      </c>
      <c r="E218" s="74">
        <v>10920</v>
      </c>
      <c r="F218" s="36" t="s">
        <v>14</v>
      </c>
      <c r="G218" s="36"/>
      <c r="H218" s="36" t="s">
        <v>141</v>
      </c>
      <c r="I218" s="85"/>
      <c r="N218" s="35"/>
    </row>
    <row r="219" spans="2:14" s="34" customFormat="1" ht="20.100000000000001" customHeight="1">
      <c r="B219" s="36">
        <v>216</v>
      </c>
      <c r="C219" s="72" t="s">
        <v>232</v>
      </c>
      <c r="D219" s="73" t="s">
        <v>588</v>
      </c>
      <c r="E219" s="74">
        <v>10000</v>
      </c>
      <c r="F219" s="36" t="s">
        <v>14</v>
      </c>
      <c r="G219" s="36"/>
      <c r="H219" s="36" t="s">
        <v>141</v>
      </c>
      <c r="I219" s="85"/>
      <c r="N219" s="35"/>
    </row>
    <row r="220" spans="2:14" s="34" customFormat="1" ht="20.100000000000001" customHeight="1">
      <c r="B220" s="36">
        <v>217</v>
      </c>
      <c r="C220" s="72" t="s">
        <v>235</v>
      </c>
      <c r="D220" s="73" t="s">
        <v>590</v>
      </c>
      <c r="E220" s="74">
        <v>2400</v>
      </c>
      <c r="F220" s="36" t="s">
        <v>14</v>
      </c>
      <c r="G220" s="36"/>
      <c r="H220" s="36" t="s">
        <v>141</v>
      </c>
      <c r="I220" s="85"/>
      <c r="N220" s="35"/>
    </row>
    <row r="221" spans="2:14" s="34" customFormat="1" ht="20.100000000000001" customHeight="1">
      <c r="B221" s="36">
        <v>218</v>
      </c>
      <c r="C221" s="72" t="s">
        <v>235</v>
      </c>
      <c r="D221" s="73" t="s">
        <v>564</v>
      </c>
      <c r="E221" s="74">
        <v>14900</v>
      </c>
      <c r="F221" s="36" t="s">
        <v>14</v>
      </c>
      <c r="G221" s="36"/>
      <c r="H221" s="36" t="s">
        <v>141</v>
      </c>
      <c r="I221" s="85"/>
      <c r="N221" s="35"/>
    </row>
    <row r="222" spans="2:14" s="34" customFormat="1" ht="20.100000000000001" customHeight="1">
      <c r="B222" s="36">
        <v>219</v>
      </c>
      <c r="C222" s="72" t="s">
        <v>235</v>
      </c>
      <c r="D222" s="73" t="s">
        <v>590</v>
      </c>
      <c r="E222" s="74">
        <v>34800</v>
      </c>
      <c r="F222" s="36" t="s">
        <v>14</v>
      </c>
      <c r="G222" s="36"/>
      <c r="H222" s="36" t="s">
        <v>141</v>
      </c>
      <c r="I222" s="85"/>
      <c r="N222" s="35"/>
    </row>
    <row r="223" spans="2:14" s="34" customFormat="1" ht="20.100000000000001" customHeight="1">
      <c r="B223" s="36">
        <v>220</v>
      </c>
      <c r="C223" s="72" t="s">
        <v>235</v>
      </c>
      <c r="D223" s="73" t="s">
        <v>590</v>
      </c>
      <c r="E223" s="74">
        <v>5100</v>
      </c>
      <c r="F223" s="36" t="s">
        <v>14</v>
      </c>
      <c r="G223" s="36"/>
      <c r="H223" s="36" t="s">
        <v>141</v>
      </c>
      <c r="I223" s="85"/>
      <c r="N223" s="35"/>
    </row>
    <row r="224" spans="2:14" s="34" customFormat="1" ht="20.100000000000001" customHeight="1">
      <c r="B224" s="36">
        <v>221</v>
      </c>
      <c r="C224" s="72" t="s">
        <v>235</v>
      </c>
      <c r="D224" s="73" t="s">
        <v>591</v>
      </c>
      <c r="E224" s="74">
        <v>65600</v>
      </c>
      <c r="F224" s="36" t="s">
        <v>14</v>
      </c>
      <c r="G224" s="36"/>
      <c r="H224" s="36" t="s">
        <v>141</v>
      </c>
      <c r="I224" s="85"/>
      <c r="N224" s="35"/>
    </row>
    <row r="225" spans="2:14" s="34" customFormat="1" ht="20.100000000000001" customHeight="1">
      <c r="B225" s="36">
        <v>222</v>
      </c>
      <c r="C225" s="72" t="s">
        <v>235</v>
      </c>
      <c r="D225" s="73" t="s">
        <v>592</v>
      </c>
      <c r="E225" s="74">
        <v>4600</v>
      </c>
      <c r="F225" s="36" t="s">
        <v>14</v>
      </c>
      <c r="G225" s="36"/>
      <c r="H225" s="36" t="s">
        <v>141</v>
      </c>
      <c r="I225" s="85"/>
      <c r="N225" s="35"/>
    </row>
    <row r="226" spans="2:14" s="34" customFormat="1" ht="20.100000000000001" customHeight="1">
      <c r="B226" s="36">
        <v>223</v>
      </c>
      <c r="C226" s="72" t="s">
        <v>593</v>
      </c>
      <c r="D226" s="73" t="s">
        <v>594</v>
      </c>
      <c r="E226" s="74">
        <v>33000</v>
      </c>
      <c r="F226" s="36" t="s">
        <v>14</v>
      </c>
      <c r="G226" s="36"/>
      <c r="H226" s="36" t="s">
        <v>141</v>
      </c>
      <c r="I226" s="85"/>
      <c r="N226" s="35"/>
    </row>
    <row r="227" spans="2:14" s="34" customFormat="1" ht="20.100000000000001" customHeight="1">
      <c r="B227" s="36">
        <v>224</v>
      </c>
      <c r="C227" s="72" t="s">
        <v>593</v>
      </c>
      <c r="D227" s="73" t="s">
        <v>595</v>
      </c>
      <c r="E227" s="74">
        <v>9000</v>
      </c>
      <c r="F227" s="36" t="s">
        <v>14</v>
      </c>
      <c r="G227" s="36"/>
      <c r="H227" s="36" t="s">
        <v>141</v>
      </c>
      <c r="I227" s="85"/>
      <c r="N227" s="35"/>
    </row>
    <row r="228" spans="2:14" s="34" customFormat="1" ht="20.100000000000001" customHeight="1">
      <c r="B228" s="36">
        <v>225</v>
      </c>
      <c r="C228" s="72" t="s">
        <v>593</v>
      </c>
      <c r="D228" s="73" t="s">
        <v>596</v>
      </c>
      <c r="E228" s="74">
        <v>3500</v>
      </c>
      <c r="F228" s="36" t="s">
        <v>14</v>
      </c>
      <c r="G228" s="36"/>
      <c r="H228" s="36" t="s">
        <v>141</v>
      </c>
      <c r="I228" s="85"/>
      <c r="N228" s="35"/>
    </row>
    <row r="229" spans="2:14" s="34" customFormat="1" ht="20.100000000000001" customHeight="1">
      <c r="B229" s="36">
        <v>226</v>
      </c>
      <c r="C229" s="72" t="s">
        <v>593</v>
      </c>
      <c r="D229" s="73" t="s">
        <v>502</v>
      </c>
      <c r="E229" s="74">
        <v>21480</v>
      </c>
      <c r="F229" s="36" t="s">
        <v>14</v>
      </c>
      <c r="G229" s="36"/>
      <c r="H229" s="36" t="s">
        <v>141</v>
      </c>
      <c r="I229" s="85"/>
      <c r="N229" s="35"/>
    </row>
    <row r="230" spans="2:14" s="34" customFormat="1" ht="20.100000000000001" customHeight="1">
      <c r="B230" s="36">
        <v>227</v>
      </c>
      <c r="C230" s="72" t="s">
        <v>420</v>
      </c>
      <c r="D230" s="73" t="s">
        <v>71</v>
      </c>
      <c r="E230" s="74">
        <v>900</v>
      </c>
      <c r="F230" s="36" t="s">
        <v>14</v>
      </c>
      <c r="G230" s="36"/>
      <c r="H230" s="36" t="s">
        <v>141</v>
      </c>
      <c r="I230" s="85"/>
      <c r="N230" s="35"/>
    </row>
    <row r="231" spans="2:14" s="34" customFormat="1" ht="20.100000000000001" customHeight="1">
      <c r="B231" s="36">
        <v>228</v>
      </c>
      <c r="C231" s="72" t="s">
        <v>236</v>
      </c>
      <c r="D231" s="73" t="s">
        <v>597</v>
      </c>
      <c r="E231" s="74">
        <v>11700</v>
      </c>
      <c r="F231" s="36" t="s">
        <v>14</v>
      </c>
      <c r="G231" s="36"/>
      <c r="H231" s="36" t="s">
        <v>141</v>
      </c>
      <c r="I231" s="85"/>
      <c r="N231" s="35"/>
    </row>
    <row r="232" spans="2:14" s="34" customFormat="1" ht="20.100000000000001" customHeight="1">
      <c r="B232" s="36">
        <v>229</v>
      </c>
      <c r="C232" s="72" t="s">
        <v>236</v>
      </c>
      <c r="D232" s="73" t="s">
        <v>183</v>
      </c>
      <c r="E232" s="74">
        <v>29220</v>
      </c>
      <c r="F232" s="36" t="s">
        <v>14</v>
      </c>
      <c r="G232" s="36"/>
      <c r="H232" s="36" t="s">
        <v>141</v>
      </c>
      <c r="I232" s="85"/>
      <c r="N232" s="35"/>
    </row>
    <row r="233" spans="2:14" s="34" customFormat="1" ht="20.100000000000001" customHeight="1">
      <c r="B233" s="36">
        <v>230</v>
      </c>
      <c r="C233" s="72" t="s">
        <v>236</v>
      </c>
      <c r="D233" s="73" t="s">
        <v>13</v>
      </c>
      <c r="E233" s="74">
        <v>50000</v>
      </c>
      <c r="F233" s="36" t="s">
        <v>14</v>
      </c>
      <c r="G233" s="36"/>
      <c r="H233" s="36" t="s">
        <v>141</v>
      </c>
      <c r="I233" s="85"/>
      <c r="N233" s="35"/>
    </row>
    <row r="234" spans="2:14" s="34" customFormat="1" ht="20.100000000000001" customHeight="1">
      <c r="B234" s="36">
        <v>231</v>
      </c>
      <c r="C234" s="72" t="s">
        <v>236</v>
      </c>
      <c r="D234" s="73" t="s">
        <v>71</v>
      </c>
      <c r="E234" s="74">
        <v>3300</v>
      </c>
      <c r="F234" s="36" t="s">
        <v>14</v>
      </c>
      <c r="G234" s="36"/>
      <c r="H234" s="36" t="s">
        <v>141</v>
      </c>
      <c r="I234" s="85"/>
      <c r="N234" s="35"/>
    </row>
    <row r="235" spans="2:14" s="34" customFormat="1" ht="20.100000000000001" customHeight="1">
      <c r="B235" s="36">
        <v>232</v>
      </c>
      <c r="C235" s="72" t="s">
        <v>236</v>
      </c>
      <c r="D235" s="73" t="s">
        <v>598</v>
      </c>
      <c r="E235" s="74">
        <v>4300</v>
      </c>
      <c r="F235" s="36" t="s">
        <v>14</v>
      </c>
      <c r="G235" s="36"/>
      <c r="H235" s="36" t="s">
        <v>141</v>
      </c>
      <c r="I235" s="85"/>
      <c r="N235" s="35"/>
    </row>
    <row r="236" spans="2:14" s="34" customFormat="1" ht="20.100000000000001" customHeight="1">
      <c r="B236" s="36">
        <v>233</v>
      </c>
      <c r="C236" s="72" t="s">
        <v>236</v>
      </c>
      <c r="D236" s="73" t="s">
        <v>599</v>
      </c>
      <c r="E236" s="74">
        <v>10000</v>
      </c>
      <c r="F236" s="36" t="s">
        <v>14</v>
      </c>
      <c r="G236" s="36"/>
      <c r="H236" s="36" t="s">
        <v>141</v>
      </c>
      <c r="I236" s="85"/>
      <c r="N236" s="35"/>
    </row>
    <row r="237" spans="2:14" s="34" customFormat="1" ht="20.100000000000001" customHeight="1">
      <c r="B237" s="36">
        <v>234</v>
      </c>
      <c r="C237" s="72" t="s">
        <v>600</v>
      </c>
      <c r="D237" s="73" t="s">
        <v>158</v>
      </c>
      <c r="E237" s="74">
        <v>18410</v>
      </c>
      <c r="F237" s="36" t="s">
        <v>14</v>
      </c>
      <c r="G237" s="36"/>
      <c r="H237" s="36" t="s">
        <v>141</v>
      </c>
      <c r="I237" s="85"/>
      <c r="N237" s="35"/>
    </row>
    <row r="238" spans="2:14" s="34" customFormat="1" ht="20.100000000000001" customHeight="1">
      <c r="B238" s="36">
        <v>235</v>
      </c>
      <c r="C238" s="72" t="s">
        <v>601</v>
      </c>
      <c r="D238" s="73" t="s">
        <v>602</v>
      </c>
      <c r="E238" s="74">
        <v>18400</v>
      </c>
      <c r="F238" s="36" t="s">
        <v>14</v>
      </c>
      <c r="G238" s="36"/>
      <c r="H238" s="36" t="s">
        <v>141</v>
      </c>
      <c r="I238" s="85"/>
      <c r="N238" s="35"/>
    </row>
    <row r="239" spans="2:14" s="34" customFormat="1" ht="20.100000000000001" customHeight="1">
      <c r="B239" s="36">
        <v>236</v>
      </c>
      <c r="C239" s="72" t="s">
        <v>601</v>
      </c>
      <c r="D239" s="73" t="s">
        <v>602</v>
      </c>
      <c r="E239" s="74">
        <v>18600</v>
      </c>
      <c r="F239" s="36" t="s">
        <v>14</v>
      </c>
      <c r="G239" s="36"/>
      <c r="H239" s="36" t="s">
        <v>141</v>
      </c>
      <c r="I239" s="85"/>
      <c r="N239" s="35"/>
    </row>
    <row r="240" spans="2:14" s="34" customFormat="1" ht="20.100000000000001" customHeight="1">
      <c r="B240" s="36">
        <v>237</v>
      </c>
      <c r="C240" s="72" t="s">
        <v>603</v>
      </c>
      <c r="D240" s="73" t="s">
        <v>604</v>
      </c>
      <c r="E240" s="74">
        <v>20500</v>
      </c>
      <c r="F240" s="36" t="s">
        <v>14</v>
      </c>
      <c r="G240" s="36"/>
      <c r="H240" s="36" t="s">
        <v>141</v>
      </c>
      <c r="I240" s="85"/>
      <c r="N240" s="35"/>
    </row>
    <row r="241" spans="2:14" s="34" customFormat="1" ht="20.100000000000001" customHeight="1">
      <c r="B241" s="36">
        <v>238</v>
      </c>
      <c r="C241" s="72" t="s">
        <v>603</v>
      </c>
      <c r="D241" s="73" t="s">
        <v>588</v>
      </c>
      <c r="E241" s="74">
        <v>15000</v>
      </c>
      <c r="F241" s="36" t="s">
        <v>14</v>
      </c>
      <c r="G241" s="36"/>
      <c r="H241" s="36" t="s">
        <v>141</v>
      </c>
      <c r="I241" s="85"/>
      <c r="N241" s="35"/>
    </row>
    <row r="242" spans="2:14" s="34" customFormat="1" ht="20.100000000000001" customHeight="1">
      <c r="B242" s="36">
        <v>239</v>
      </c>
      <c r="C242" s="72" t="s">
        <v>603</v>
      </c>
      <c r="D242" s="73" t="s">
        <v>605</v>
      </c>
      <c r="E242" s="74">
        <v>25000</v>
      </c>
      <c r="F242" s="36" t="s">
        <v>14</v>
      </c>
      <c r="G242" s="36"/>
      <c r="H242" s="36" t="s">
        <v>141</v>
      </c>
      <c r="I242" s="85"/>
      <c r="N242" s="35"/>
    </row>
    <row r="243" spans="2:14" s="34" customFormat="1" ht="20.100000000000001" customHeight="1">
      <c r="B243" s="36">
        <v>240</v>
      </c>
      <c r="C243" s="72" t="s">
        <v>238</v>
      </c>
      <c r="D243" s="73" t="s">
        <v>159</v>
      </c>
      <c r="E243" s="74">
        <v>300</v>
      </c>
      <c r="F243" s="36" t="s">
        <v>14</v>
      </c>
      <c r="G243" s="36"/>
      <c r="H243" s="36" t="s">
        <v>141</v>
      </c>
      <c r="I243" s="85"/>
      <c r="N243" s="35"/>
    </row>
    <row r="244" spans="2:14" s="34" customFormat="1" ht="20.100000000000001" customHeight="1">
      <c r="B244" s="36">
        <v>241</v>
      </c>
      <c r="C244" s="72" t="s">
        <v>239</v>
      </c>
      <c r="D244" s="73" t="s">
        <v>606</v>
      </c>
      <c r="E244" s="74">
        <v>17100</v>
      </c>
      <c r="F244" s="36" t="s">
        <v>14</v>
      </c>
      <c r="G244" s="36"/>
      <c r="H244" s="36" t="s">
        <v>141</v>
      </c>
      <c r="I244" s="85"/>
      <c r="N244" s="35"/>
    </row>
    <row r="245" spans="2:14" s="34" customFormat="1" ht="20.100000000000001" customHeight="1">
      <c r="B245" s="36">
        <v>242</v>
      </c>
      <c r="C245" s="72" t="s">
        <v>239</v>
      </c>
      <c r="D245" s="73" t="s">
        <v>606</v>
      </c>
      <c r="E245" s="74">
        <v>17600</v>
      </c>
      <c r="F245" s="36" t="s">
        <v>14</v>
      </c>
      <c r="G245" s="36"/>
      <c r="H245" s="36" t="s">
        <v>141</v>
      </c>
      <c r="I245" s="85"/>
      <c r="N245" s="35"/>
    </row>
    <row r="246" spans="2:14" s="34" customFormat="1" ht="20.100000000000001" customHeight="1">
      <c r="B246" s="36">
        <v>243</v>
      </c>
      <c r="C246" s="72" t="s">
        <v>239</v>
      </c>
      <c r="D246" s="73" t="s">
        <v>164</v>
      </c>
      <c r="E246" s="74">
        <v>1000000</v>
      </c>
      <c r="F246" s="36" t="s">
        <v>14</v>
      </c>
      <c r="G246" s="36"/>
      <c r="H246" s="36" t="s">
        <v>141</v>
      </c>
      <c r="I246" s="85"/>
      <c r="N246" s="35"/>
    </row>
    <row r="247" spans="2:14" s="34" customFormat="1" ht="20.100000000000001" customHeight="1">
      <c r="B247" s="36">
        <v>244</v>
      </c>
      <c r="C247" s="72" t="s">
        <v>239</v>
      </c>
      <c r="D247" s="73" t="s">
        <v>162</v>
      </c>
      <c r="E247" s="74">
        <v>11000</v>
      </c>
      <c r="F247" s="36" t="s">
        <v>14</v>
      </c>
      <c r="G247" s="36"/>
      <c r="H247" s="36" t="s">
        <v>141</v>
      </c>
      <c r="I247" s="85"/>
      <c r="N247" s="35"/>
    </row>
    <row r="248" spans="2:14" s="34" customFormat="1" ht="20.100000000000001" customHeight="1">
      <c r="B248" s="36">
        <v>245</v>
      </c>
      <c r="C248" s="72" t="s">
        <v>239</v>
      </c>
      <c r="D248" s="73" t="s">
        <v>162</v>
      </c>
      <c r="E248" s="74">
        <v>3000</v>
      </c>
      <c r="F248" s="36" t="s">
        <v>14</v>
      </c>
      <c r="G248" s="36"/>
      <c r="H248" s="36" t="s">
        <v>141</v>
      </c>
      <c r="I248" s="85"/>
      <c r="N248" s="35"/>
    </row>
    <row r="249" spans="2:14" s="34" customFormat="1" ht="20.100000000000001" customHeight="1">
      <c r="B249" s="36">
        <v>246</v>
      </c>
      <c r="C249" s="72" t="s">
        <v>240</v>
      </c>
      <c r="D249" s="73" t="s">
        <v>158</v>
      </c>
      <c r="E249" s="74">
        <v>29460</v>
      </c>
      <c r="F249" s="36" t="s">
        <v>14</v>
      </c>
      <c r="G249" s="36"/>
      <c r="H249" s="36" t="s">
        <v>141</v>
      </c>
      <c r="I249" s="85"/>
      <c r="N249" s="35"/>
    </row>
    <row r="250" spans="2:14" s="34" customFormat="1" ht="20.100000000000001" customHeight="1">
      <c r="B250" s="36">
        <v>247</v>
      </c>
      <c r="C250" s="72" t="s">
        <v>607</v>
      </c>
      <c r="D250" s="73" t="s">
        <v>13</v>
      </c>
      <c r="E250" s="74">
        <v>50000</v>
      </c>
      <c r="F250" s="36" t="s">
        <v>14</v>
      </c>
      <c r="G250" s="36"/>
      <c r="H250" s="36" t="s">
        <v>141</v>
      </c>
      <c r="I250" s="85"/>
      <c r="N250" s="35"/>
    </row>
    <row r="251" spans="2:14" s="34" customFormat="1" ht="20.100000000000001" customHeight="1">
      <c r="B251" s="36">
        <v>248</v>
      </c>
      <c r="C251" s="72" t="s">
        <v>608</v>
      </c>
      <c r="D251" s="73" t="s">
        <v>71</v>
      </c>
      <c r="E251" s="74">
        <v>2100</v>
      </c>
      <c r="F251" s="36" t="s">
        <v>14</v>
      </c>
      <c r="G251" s="36"/>
      <c r="H251" s="36" t="s">
        <v>141</v>
      </c>
      <c r="I251" s="85"/>
      <c r="N251" s="35"/>
    </row>
    <row r="252" spans="2:14" s="34" customFormat="1" ht="20.100000000000001" customHeight="1">
      <c r="B252" s="36">
        <v>249</v>
      </c>
      <c r="C252" s="72" t="s">
        <v>242</v>
      </c>
      <c r="D252" s="73" t="s">
        <v>168</v>
      </c>
      <c r="E252" s="74">
        <v>35000</v>
      </c>
      <c r="F252" s="36" t="s">
        <v>14</v>
      </c>
      <c r="G252" s="36"/>
      <c r="H252" s="36" t="s">
        <v>141</v>
      </c>
      <c r="I252" s="85"/>
      <c r="N252" s="35"/>
    </row>
    <row r="253" spans="2:14" s="34" customFormat="1" ht="20.100000000000001" customHeight="1">
      <c r="B253" s="36">
        <v>250</v>
      </c>
      <c r="C253" s="72" t="s">
        <v>243</v>
      </c>
      <c r="D253" s="73" t="s">
        <v>609</v>
      </c>
      <c r="E253" s="74">
        <v>9000</v>
      </c>
      <c r="F253" s="36" t="s">
        <v>14</v>
      </c>
      <c r="G253" s="36"/>
      <c r="H253" s="36" t="s">
        <v>141</v>
      </c>
      <c r="I253" s="85"/>
      <c r="N253" s="35"/>
    </row>
    <row r="254" spans="2:14" s="34" customFormat="1" ht="20.100000000000001" customHeight="1">
      <c r="B254" s="36">
        <v>251</v>
      </c>
      <c r="C254" s="72" t="s">
        <v>243</v>
      </c>
      <c r="D254" s="73" t="s">
        <v>610</v>
      </c>
      <c r="E254" s="74">
        <v>6600</v>
      </c>
      <c r="F254" s="36" t="s">
        <v>14</v>
      </c>
      <c r="G254" s="36"/>
      <c r="H254" s="36" t="s">
        <v>141</v>
      </c>
      <c r="I254" s="85"/>
      <c r="N254" s="35"/>
    </row>
    <row r="255" spans="2:14" s="34" customFormat="1" ht="20.100000000000001" customHeight="1">
      <c r="B255" s="36">
        <v>252</v>
      </c>
      <c r="C255" s="72" t="s">
        <v>243</v>
      </c>
      <c r="D255" s="73" t="s">
        <v>602</v>
      </c>
      <c r="E255" s="74">
        <v>11100</v>
      </c>
      <c r="F255" s="36" t="s">
        <v>14</v>
      </c>
      <c r="G255" s="36"/>
      <c r="H255" s="36" t="s">
        <v>141</v>
      </c>
      <c r="I255" s="85"/>
      <c r="N255" s="35"/>
    </row>
    <row r="256" spans="2:14" s="34" customFormat="1" ht="20.100000000000001" customHeight="1">
      <c r="B256" s="36">
        <v>253</v>
      </c>
      <c r="C256" s="72" t="s">
        <v>243</v>
      </c>
      <c r="D256" s="73" t="s">
        <v>611</v>
      </c>
      <c r="E256" s="74">
        <v>193400</v>
      </c>
      <c r="F256" s="36" t="s">
        <v>14</v>
      </c>
      <c r="G256" s="36"/>
      <c r="H256" s="36" t="s">
        <v>141</v>
      </c>
      <c r="I256" s="85"/>
      <c r="N256" s="35"/>
    </row>
    <row r="257" spans="2:14" s="34" customFormat="1" ht="20.100000000000001" customHeight="1">
      <c r="B257" s="36">
        <v>254</v>
      </c>
      <c r="C257" s="72" t="s">
        <v>612</v>
      </c>
      <c r="D257" s="73" t="s">
        <v>596</v>
      </c>
      <c r="E257" s="74">
        <v>13000</v>
      </c>
      <c r="F257" s="36" t="s">
        <v>14</v>
      </c>
      <c r="G257" s="36"/>
      <c r="H257" s="36" t="s">
        <v>141</v>
      </c>
      <c r="I257" s="85"/>
      <c r="N257" s="35"/>
    </row>
    <row r="258" spans="2:14" s="34" customFormat="1" ht="20.100000000000001" customHeight="1">
      <c r="B258" s="36">
        <v>255</v>
      </c>
      <c r="C258" s="72" t="s">
        <v>612</v>
      </c>
      <c r="D258" s="73" t="s">
        <v>613</v>
      </c>
      <c r="E258" s="74">
        <v>18000</v>
      </c>
      <c r="F258" s="36" t="s">
        <v>14</v>
      </c>
      <c r="G258" s="36"/>
      <c r="H258" s="36" t="s">
        <v>141</v>
      </c>
      <c r="I258" s="85"/>
      <c r="N258" s="35"/>
    </row>
    <row r="259" spans="2:14" s="34" customFormat="1" ht="20.100000000000001" customHeight="1">
      <c r="B259" s="36">
        <v>256</v>
      </c>
      <c r="C259" s="72" t="s">
        <v>612</v>
      </c>
      <c r="D259" s="73" t="s">
        <v>614</v>
      </c>
      <c r="E259" s="74">
        <v>31200</v>
      </c>
      <c r="F259" s="36" t="s">
        <v>14</v>
      </c>
      <c r="G259" s="36"/>
      <c r="H259" s="36" t="s">
        <v>141</v>
      </c>
      <c r="I259" s="85"/>
      <c r="N259" s="35"/>
    </row>
    <row r="260" spans="2:14" s="34" customFormat="1" ht="20.100000000000001" customHeight="1">
      <c r="B260" s="36">
        <v>257</v>
      </c>
      <c r="C260" s="72" t="s">
        <v>244</v>
      </c>
      <c r="D260" s="73" t="s">
        <v>615</v>
      </c>
      <c r="E260" s="74">
        <v>3300</v>
      </c>
      <c r="F260" s="36" t="s">
        <v>14</v>
      </c>
      <c r="G260" s="36"/>
      <c r="H260" s="36" t="s">
        <v>141</v>
      </c>
      <c r="I260" s="85"/>
      <c r="N260" s="35"/>
    </row>
    <row r="261" spans="2:14" s="34" customFormat="1" ht="20.100000000000001" customHeight="1">
      <c r="B261" s="36">
        <v>258</v>
      </c>
      <c r="C261" s="72" t="s">
        <v>421</v>
      </c>
      <c r="D261" s="73" t="s">
        <v>616</v>
      </c>
      <c r="E261" s="74">
        <v>-176000</v>
      </c>
      <c r="F261" s="36" t="s">
        <v>14</v>
      </c>
      <c r="G261" s="36"/>
      <c r="H261" s="36" t="s">
        <v>141</v>
      </c>
      <c r="I261" s="85"/>
      <c r="N261" s="35"/>
    </row>
    <row r="262" spans="2:14" s="34" customFormat="1" ht="20.100000000000001" customHeight="1">
      <c r="B262" s="36">
        <v>259</v>
      </c>
      <c r="C262" s="72" t="s">
        <v>617</v>
      </c>
      <c r="D262" s="73" t="s">
        <v>586</v>
      </c>
      <c r="E262" s="74">
        <v>14900</v>
      </c>
      <c r="F262" s="36" t="s">
        <v>14</v>
      </c>
      <c r="G262" s="36"/>
      <c r="H262" s="36" t="s">
        <v>141</v>
      </c>
      <c r="I262" s="85"/>
      <c r="N262" s="35"/>
    </row>
    <row r="263" spans="2:14" s="34" customFormat="1" ht="20.100000000000001" customHeight="1">
      <c r="B263" s="36">
        <v>260</v>
      </c>
      <c r="C263" s="72" t="s">
        <v>246</v>
      </c>
      <c r="D263" s="73" t="s">
        <v>618</v>
      </c>
      <c r="E263" s="74">
        <v>10200</v>
      </c>
      <c r="F263" s="36" t="s">
        <v>14</v>
      </c>
      <c r="G263" s="36"/>
      <c r="H263" s="36" t="s">
        <v>141</v>
      </c>
      <c r="I263" s="85"/>
      <c r="N263" s="35"/>
    </row>
    <row r="264" spans="2:14" s="34" customFormat="1" ht="20.100000000000001" customHeight="1">
      <c r="B264" s="36">
        <v>261</v>
      </c>
      <c r="C264" s="72" t="s">
        <v>246</v>
      </c>
      <c r="D264" s="73" t="s">
        <v>502</v>
      </c>
      <c r="E264" s="74">
        <v>36480</v>
      </c>
      <c r="F264" s="36" t="s">
        <v>14</v>
      </c>
      <c r="G264" s="36"/>
      <c r="H264" s="36" t="s">
        <v>141</v>
      </c>
      <c r="I264" s="85"/>
      <c r="N264" s="35"/>
    </row>
    <row r="265" spans="2:14" s="34" customFormat="1" ht="20.100000000000001" customHeight="1">
      <c r="B265" s="36">
        <v>262</v>
      </c>
      <c r="C265" s="72" t="s">
        <v>619</v>
      </c>
      <c r="D265" s="73" t="s">
        <v>620</v>
      </c>
      <c r="E265" s="74">
        <v>2900</v>
      </c>
      <c r="F265" s="36" t="s">
        <v>14</v>
      </c>
      <c r="G265" s="36"/>
      <c r="H265" s="36" t="s">
        <v>141</v>
      </c>
      <c r="I265" s="85"/>
      <c r="N265" s="35"/>
    </row>
    <row r="266" spans="2:14" s="34" customFormat="1" ht="20.100000000000001" customHeight="1">
      <c r="B266" s="36">
        <v>263</v>
      </c>
      <c r="C266" s="72" t="s">
        <v>619</v>
      </c>
      <c r="D266" s="73" t="s">
        <v>178</v>
      </c>
      <c r="E266" s="74">
        <v>10500</v>
      </c>
      <c r="F266" s="36" t="s">
        <v>14</v>
      </c>
      <c r="G266" s="36"/>
      <c r="H266" s="36" t="s">
        <v>141</v>
      </c>
      <c r="I266" s="85"/>
      <c r="N266" s="35"/>
    </row>
    <row r="267" spans="2:14" s="34" customFormat="1" ht="20.100000000000001" customHeight="1">
      <c r="B267" s="36">
        <v>264</v>
      </c>
      <c r="C267" s="72" t="s">
        <v>619</v>
      </c>
      <c r="D267" s="73" t="s">
        <v>620</v>
      </c>
      <c r="E267" s="74">
        <v>3500</v>
      </c>
      <c r="F267" s="36" t="s">
        <v>14</v>
      </c>
      <c r="G267" s="36"/>
      <c r="H267" s="36" t="s">
        <v>141</v>
      </c>
      <c r="I267" s="85"/>
      <c r="N267" s="35"/>
    </row>
    <row r="268" spans="2:14" s="34" customFormat="1" ht="20.100000000000001" customHeight="1">
      <c r="B268" s="36">
        <v>265</v>
      </c>
      <c r="C268" s="72" t="s">
        <v>247</v>
      </c>
      <c r="D268" s="73" t="s">
        <v>620</v>
      </c>
      <c r="E268" s="74">
        <v>23000</v>
      </c>
      <c r="F268" s="36" t="s">
        <v>14</v>
      </c>
      <c r="G268" s="36"/>
      <c r="H268" s="36" t="s">
        <v>141</v>
      </c>
      <c r="I268" s="85"/>
      <c r="N268" s="35"/>
    </row>
    <row r="269" spans="2:14" s="34" customFormat="1" ht="20.100000000000001" customHeight="1">
      <c r="B269" s="36">
        <v>266</v>
      </c>
      <c r="C269" s="72" t="s">
        <v>247</v>
      </c>
      <c r="D269" s="73" t="s">
        <v>621</v>
      </c>
      <c r="E269" s="74">
        <v>-24500</v>
      </c>
      <c r="F269" s="36" t="s">
        <v>14</v>
      </c>
      <c r="G269" s="36"/>
      <c r="H269" s="36" t="s">
        <v>141</v>
      </c>
      <c r="I269" s="85"/>
      <c r="N269" s="35"/>
    </row>
    <row r="270" spans="2:14" s="34" customFormat="1" ht="20.100000000000001" customHeight="1">
      <c r="B270" s="36">
        <v>267</v>
      </c>
      <c r="C270" s="72" t="s">
        <v>247</v>
      </c>
      <c r="D270" s="73" t="s">
        <v>620</v>
      </c>
      <c r="E270" s="74">
        <v>3500</v>
      </c>
      <c r="F270" s="36" t="s">
        <v>14</v>
      </c>
      <c r="G270" s="36"/>
      <c r="H270" s="36" t="s">
        <v>141</v>
      </c>
      <c r="I270" s="85"/>
      <c r="N270" s="35"/>
    </row>
    <row r="271" spans="2:14" s="34" customFormat="1" ht="20.100000000000001" customHeight="1">
      <c r="B271" s="36">
        <v>268</v>
      </c>
      <c r="C271" s="72" t="s">
        <v>247</v>
      </c>
      <c r="D271" s="73" t="s">
        <v>621</v>
      </c>
      <c r="E271" s="74">
        <v>-23000</v>
      </c>
      <c r="F271" s="36" t="s">
        <v>14</v>
      </c>
      <c r="G271" s="36"/>
      <c r="H271" s="36" t="s">
        <v>141</v>
      </c>
      <c r="I271" s="85"/>
      <c r="N271" s="35"/>
    </row>
    <row r="272" spans="2:14" s="34" customFormat="1" ht="20.100000000000001" customHeight="1">
      <c r="B272" s="36">
        <v>269</v>
      </c>
      <c r="C272" s="72" t="s">
        <v>247</v>
      </c>
      <c r="D272" s="73" t="s">
        <v>164</v>
      </c>
      <c r="E272" s="74">
        <v>1000000</v>
      </c>
      <c r="F272" s="36" t="s">
        <v>14</v>
      </c>
      <c r="G272" s="36"/>
      <c r="H272" s="36" t="s">
        <v>141</v>
      </c>
      <c r="I272" s="85"/>
      <c r="N272" s="35"/>
    </row>
    <row r="273" spans="2:14" s="34" customFormat="1" ht="20.100000000000001" customHeight="1">
      <c r="B273" s="36">
        <v>270</v>
      </c>
      <c r="C273" s="72" t="s">
        <v>247</v>
      </c>
      <c r="D273" s="73" t="s">
        <v>620</v>
      </c>
      <c r="E273" s="74">
        <v>29000</v>
      </c>
      <c r="F273" s="36" t="s">
        <v>14</v>
      </c>
      <c r="G273" s="36"/>
      <c r="H273" s="36" t="s">
        <v>141</v>
      </c>
      <c r="I273" s="85"/>
      <c r="N273" s="35"/>
    </row>
    <row r="274" spans="2:14" s="34" customFormat="1" ht="20.100000000000001" customHeight="1">
      <c r="B274" s="36">
        <v>271</v>
      </c>
      <c r="C274" s="72" t="s">
        <v>247</v>
      </c>
      <c r="D274" s="73" t="s">
        <v>622</v>
      </c>
      <c r="E274" s="74">
        <v>-600000</v>
      </c>
      <c r="F274" s="36" t="s">
        <v>14</v>
      </c>
      <c r="G274" s="36"/>
      <c r="H274" s="36" t="s">
        <v>141</v>
      </c>
      <c r="I274" s="85"/>
      <c r="N274" s="35"/>
    </row>
    <row r="275" spans="2:14" s="34" customFormat="1" ht="20.100000000000001" customHeight="1">
      <c r="B275" s="36">
        <v>272</v>
      </c>
      <c r="C275" s="72" t="s">
        <v>247</v>
      </c>
      <c r="D275" s="73" t="s">
        <v>623</v>
      </c>
      <c r="E275" s="74">
        <v>5000</v>
      </c>
      <c r="F275" s="36" t="s">
        <v>14</v>
      </c>
      <c r="G275" s="36"/>
      <c r="H275" s="36" t="s">
        <v>141</v>
      </c>
      <c r="I275" s="85"/>
      <c r="N275" s="35"/>
    </row>
    <row r="276" spans="2:14" s="34" customFormat="1" ht="20.100000000000001" customHeight="1">
      <c r="B276" s="36">
        <v>273</v>
      </c>
      <c r="C276" s="72" t="s">
        <v>247</v>
      </c>
      <c r="D276" s="73" t="s">
        <v>620</v>
      </c>
      <c r="E276" s="74">
        <v>14200</v>
      </c>
      <c r="F276" s="36" t="s">
        <v>14</v>
      </c>
      <c r="G276" s="36"/>
      <c r="H276" s="36" t="s">
        <v>141</v>
      </c>
      <c r="I276" s="85"/>
      <c r="N276" s="35"/>
    </row>
    <row r="277" spans="2:14" s="34" customFormat="1" ht="20.100000000000001" customHeight="1">
      <c r="B277" s="36">
        <v>274</v>
      </c>
      <c r="C277" s="72" t="s">
        <v>247</v>
      </c>
      <c r="D277" s="73" t="s">
        <v>620</v>
      </c>
      <c r="E277" s="74">
        <v>24500</v>
      </c>
      <c r="F277" s="36" t="s">
        <v>14</v>
      </c>
      <c r="G277" s="36"/>
      <c r="H277" s="36" t="s">
        <v>141</v>
      </c>
      <c r="I277" s="85"/>
      <c r="N277" s="35"/>
    </row>
    <row r="278" spans="2:14" s="34" customFormat="1" ht="20.100000000000001" customHeight="1">
      <c r="B278" s="36">
        <v>275</v>
      </c>
      <c r="C278" s="72" t="s">
        <v>247</v>
      </c>
      <c r="D278" s="73" t="s">
        <v>13</v>
      </c>
      <c r="E278" s="74">
        <v>30000</v>
      </c>
      <c r="F278" s="36" t="s">
        <v>14</v>
      </c>
      <c r="G278" s="36"/>
      <c r="H278" s="36" t="s">
        <v>141</v>
      </c>
      <c r="I278" s="85"/>
      <c r="N278" s="35"/>
    </row>
    <row r="279" spans="2:14" s="34" customFormat="1" ht="20.100000000000001" customHeight="1">
      <c r="B279" s="36">
        <v>276</v>
      </c>
      <c r="C279" s="72" t="s">
        <v>624</v>
      </c>
      <c r="D279" s="73" t="s">
        <v>621</v>
      </c>
      <c r="E279" s="74">
        <v>25740</v>
      </c>
      <c r="F279" s="36" t="s">
        <v>14</v>
      </c>
      <c r="G279" s="36"/>
      <c r="H279" s="36" t="s">
        <v>141</v>
      </c>
      <c r="I279" s="85"/>
      <c r="N279" s="35"/>
    </row>
    <row r="280" spans="2:14" s="34" customFormat="1" ht="20.100000000000001" customHeight="1">
      <c r="B280" s="36">
        <v>277</v>
      </c>
      <c r="C280" s="72" t="s">
        <v>624</v>
      </c>
      <c r="D280" s="73" t="s">
        <v>625</v>
      </c>
      <c r="E280" s="74">
        <v>50000</v>
      </c>
      <c r="F280" s="36" t="s">
        <v>14</v>
      </c>
      <c r="G280" s="36"/>
      <c r="H280" s="36" t="s">
        <v>905</v>
      </c>
      <c r="I280" s="85" t="s">
        <v>917</v>
      </c>
      <c r="N280" s="35"/>
    </row>
    <row r="281" spans="2:14" s="34" customFormat="1" ht="20.100000000000001" customHeight="1">
      <c r="B281" s="36">
        <v>278</v>
      </c>
      <c r="C281" s="72" t="s">
        <v>624</v>
      </c>
      <c r="D281" s="73" t="s">
        <v>602</v>
      </c>
      <c r="E281" s="74">
        <v>3400</v>
      </c>
      <c r="F281" s="36" t="s">
        <v>14</v>
      </c>
      <c r="G281" s="36"/>
      <c r="H281" s="36" t="s">
        <v>141</v>
      </c>
      <c r="I281" s="85"/>
      <c r="N281" s="35"/>
    </row>
    <row r="282" spans="2:14" s="34" customFormat="1" ht="20.100000000000001" customHeight="1">
      <c r="B282" s="36">
        <v>279</v>
      </c>
      <c r="C282" s="72" t="s">
        <v>624</v>
      </c>
      <c r="D282" s="73" t="s">
        <v>602</v>
      </c>
      <c r="E282" s="74">
        <v>4300</v>
      </c>
      <c r="F282" s="36" t="s">
        <v>14</v>
      </c>
      <c r="G282" s="36"/>
      <c r="H282" s="36" t="s">
        <v>141</v>
      </c>
      <c r="I282" s="85"/>
      <c r="N282" s="35"/>
    </row>
    <row r="283" spans="2:14" s="34" customFormat="1" ht="20.100000000000001" customHeight="1">
      <c r="B283" s="36">
        <v>280</v>
      </c>
      <c r="C283" s="72" t="s">
        <v>624</v>
      </c>
      <c r="D283" s="73" t="s">
        <v>620</v>
      </c>
      <c r="E283" s="74">
        <v>22900</v>
      </c>
      <c r="F283" s="36" t="s">
        <v>14</v>
      </c>
      <c r="G283" s="36"/>
      <c r="H283" s="36" t="s">
        <v>141</v>
      </c>
      <c r="I283" s="85"/>
      <c r="N283" s="35"/>
    </row>
    <row r="284" spans="2:14" s="34" customFormat="1" ht="20.100000000000001" customHeight="1">
      <c r="B284" s="36">
        <v>281</v>
      </c>
      <c r="C284" s="72" t="s">
        <v>624</v>
      </c>
      <c r="D284" s="73" t="s">
        <v>626</v>
      </c>
      <c r="E284" s="74">
        <v>600000</v>
      </c>
      <c r="F284" s="36" t="s">
        <v>14</v>
      </c>
      <c r="G284" s="36"/>
      <c r="H284" s="36" t="s">
        <v>141</v>
      </c>
      <c r="I284" s="85"/>
      <c r="N284" s="35"/>
    </row>
    <row r="285" spans="2:14" s="34" customFormat="1" ht="20.100000000000001" customHeight="1">
      <c r="B285" s="36">
        <v>282</v>
      </c>
      <c r="C285" s="72" t="s">
        <v>624</v>
      </c>
      <c r="D285" s="73" t="s">
        <v>621</v>
      </c>
      <c r="E285" s="74">
        <v>15000</v>
      </c>
      <c r="F285" s="36" t="s">
        <v>14</v>
      </c>
      <c r="G285" s="36"/>
      <c r="H285" s="36" t="s">
        <v>141</v>
      </c>
      <c r="I285" s="85"/>
      <c r="N285" s="35"/>
    </row>
    <row r="286" spans="2:14" s="34" customFormat="1" ht="20.100000000000001" customHeight="1">
      <c r="B286" s="36">
        <v>283</v>
      </c>
      <c r="C286" s="72" t="s">
        <v>248</v>
      </c>
      <c r="D286" s="73" t="s">
        <v>627</v>
      </c>
      <c r="E286" s="74">
        <v>54000</v>
      </c>
      <c r="F286" s="36" t="s">
        <v>14</v>
      </c>
      <c r="G286" s="36"/>
      <c r="H286" s="36" t="s">
        <v>141</v>
      </c>
      <c r="I286" s="85"/>
      <c r="N286" s="35"/>
    </row>
    <row r="287" spans="2:14" s="34" customFormat="1" ht="20.100000000000001" customHeight="1">
      <c r="B287" s="36">
        <v>284</v>
      </c>
      <c r="C287" s="72" t="s">
        <v>248</v>
      </c>
      <c r="D287" s="73" t="s">
        <v>628</v>
      </c>
      <c r="E287" s="74">
        <v>112000</v>
      </c>
      <c r="F287" s="36" t="s">
        <v>14</v>
      </c>
      <c r="G287" s="36"/>
      <c r="H287" s="36" t="s">
        <v>141</v>
      </c>
      <c r="I287" s="85"/>
      <c r="N287" s="35"/>
    </row>
    <row r="288" spans="2:14" s="34" customFormat="1" ht="20.100000000000001" customHeight="1">
      <c r="B288" s="36">
        <v>285</v>
      </c>
      <c r="C288" s="72" t="s">
        <v>629</v>
      </c>
      <c r="D288" s="73" t="s">
        <v>520</v>
      </c>
      <c r="E288" s="74">
        <v>49180</v>
      </c>
      <c r="F288" s="36" t="s">
        <v>14</v>
      </c>
      <c r="G288" s="36"/>
      <c r="H288" s="36" t="s">
        <v>141</v>
      </c>
      <c r="I288" s="85"/>
      <c r="N288" s="35"/>
    </row>
    <row r="289" spans="2:14" s="34" customFormat="1" ht="20.100000000000001" customHeight="1">
      <c r="B289" s="36">
        <v>286</v>
      </c>
      <c r="C289" s="72" t="s">
        <v>249</v>
      </c>
      <c r="D289" s="73" t="s">
        <v>630</v>
      </c>
      <c r="E289" s="74">
        <v>50000</v>
      </c>
      <c r="F289" s="36" t="s">
        <v>14</v>
      </c>
      <c r="G289" s="36"/>
      <c r="H289" s="36" t="s">
        <v>141</v>
      </c>
      <c r="I289" s="85"/>
      <c r="N289" s="35"/>
    </row>
    <row r="290" spans="2:14" s="34" customFormat="1" ht="20.100000000000001" customHeight="1">
      <c r="B290" s="36">
        <v>287</v>
      </c>
      <c r="C290" s="72" t="s">
        <v>631</v>
      </c>
      <c r="D290" s="73" t="s">
        <v>632</v>
      </c>
      <c r="E290" s="74">
        <v>28460</v>
      </c>
      <c r="F290" s="36" t="s">
        <v>14</v>
      </c>
      <c r="G290" s="36"/>
      <c r="H290" s="36" t="s">
        <v>141</v>
      </c>
      <c r="I290" s="85"/>
      <c r="N290" s="35"/>
    </row>
    <row r="291" spans="2:14" s="34" customFormat="1" ht="20.100000000000001" customHeight="1">
      <c r="B291" s="36">
        <v>288</v>
      </c>
      <c r="C291" s="72" t="s">
        <v>250</v>
      </c>
      <c r="D291" s="73" t="s">
        <v>163</v>
      </c>
      <c r="E291" s="74">
        <v>30000</v>
      </c>
      <c r="F291" s="36" t="s">
        <v>14</v>
      </c>
      <c r="G291" s="36"/>
      <c r="H291" s="36" t="s">
        <v>141</v>
      </c>
      <c r="I291" s="85"/>
      <c r="N291" s="35"/>
    </row>
    <row r="292" spans="2:14" s="34" customFormat="1" ht="20.100000000000001" customHeight="1">
      <c r="B292" s="36">
        <v>289</v>
      </c>
      <c r="C292" s="72" t="s">
        <v>250</v>
      </c>
      <c r="D292" s="73" t="s">
        <v>159</v>
      </c>
      <c r="E292" s="74">
        <v>300</v>
      </c>
      <c r="F292" s="36" t="s">
        <v>14</v>
      </c>
      <c r="G292" s="36"/>
      <c r="H292" s="36" t="s">
        <v>141</v>
      </c>
      <c r="I292" s="85"/>
      <c r="N292" s="35"/>
    </row>
    <row r="293" spans="2:14" s="34" customFormat="1" ht="20.100000000000001" customHeight="1">
      <c r="B293" s="36">
        <v>290</v>
      </c>
      <c r="C293" s="72" t="s">
        <v>250</v>
      </c>
      <c r="D293" s="73" t="s">
        <v>158</v>
      </c>
      <c r="E293" s="74">
        <v>21480</v>
      </c>
      <c r="F293" s="36" t="s">
        <v>14</v>
      </c>
      <c r="G293" s="36"/>
      <c r="H293" s="36" t="s">
        <v>141</v>
      </c>
      <c r="I293" s="85"/>
      <c r="N293" s="35"/>
    </row>
    <row r="294" spans="2:14" s="34" customFormat="1" ht="20.100000000000001" customHeight="1">
      <c r="B294" s="36">
        <v>291</v>
      </c>
      <c r="C294" s="72" t="s">
        <v>251</v>
      </c>
      <c r="D294" s="73" t="s">
        <v>561</v>
      </c>
      <c r="E294" s="74">
        <v>7500</v>
      </c>
      <c r="F294" s="36" t="s">
        <v>14</v>
      </c>
      <c r="G294" s="36"/>
      <c r="H294" s="36" t="s">
        <v>141</v>
      </c>
      <c r="I294" s="85"/>
      <c r="N294" s="35"/>
    </row>
    <row r="295" spans="2:14" s="34" customFormat="1" ht="20.100000000000001" customHeight="1">
      <c r="B295" s="36">
        <v>292</v>
      </c>
      <c r="C295" s="72" t="s">
        <v>251</v>
      </c>
      <c r="D295" s="73" t="s">
        <v>13</v>
      </c>
      <c r="E295" s="74">
        <v>50000</v>
      </c>
      <c r="F295" s="36" t="s">
        <v>14</v>
      </c>
      <c r="G295" s="36"/>
      <c r="H295" s="36" t="s">
        <v>141</v>
      </c>
      <c r="I295" s="85"/>
      <c r="N295" s="35"/>
    </row>
    <row r="296" spans="2:14" s="34" customFormat="1" ht="20.100000000000001" customHeight="1">
      <c r="B296" s="36">
        <v>293</v>
      </c>
      <c r="C296" s="72" t="s">
        <v>251</v>
      </c>
      <c r="D296" s="73" t="s">
        <v>633</v>
      </c>
      <c r="E296" s="74">
        <v>7500</v>
      </c>
      <c r="F296" s="36" t="s">
        <v>14</v>
      </c>
      <c r="G296" s="36"/>
      <c r="H296" s="36" t="s">
        <v>141</v>
      </c>
      <c r="I296" s="85"/>
      <c r="N296" s="35"/>
    </row>
    <row r="297" spans="2:14" s="34" customFormat="1" ht="20.100000000000001" customHeight="1">
      <c r="B297" s="36">
        <v>294</v>
      </c>
      <c r="C297" s="72" t="s">
        <v>251</v>
      </c>
      <c r="D297" s="73" t="s">
        <v>114</v>
      </c>
      <c r="E297" s="74">
        <v>11000</v>
      </c>
      <c r="F297" s="36" t="s">
        <v>14</v>
      </c>
      <c r="G297" s="36"/>
      <c r="H297" s="36" t="s">
        <v>141</v>
      </c>
      <c r="I297" s="85"/>
      <c r="N297" s="35"/>
    </row>
    <row r="298" spans="2:14" s="34" customFormat="1" ht="20.100000000000001" customHeight="1">
      <c r="B298" s="36">
        <v>295</v>
      </c>
      <c r="C298" s="72" t="s">
        <v>251</v>
      </c>
      <c r="D298" s="73" t="s">
        <v>586</v>
      </c>
      <c r="E298" s="74">
        <v>255450</v>
      </c>
      <c r="F298" s="36" t="s">
        <v>14</v>
      </c>
      <c r="G298" s="36"/>
      <c r="H298" s="36" t="s">
        <v>141</v>
      </c>
      <c r="I298" s="85"/>
      <c r="N298" s="35"/>
    </row>
    <row r="299" spans="2:14" s="34" customFormat="1" ht="20.100000000000001" customHeight="1">
      <c r="B299" s="36">
        <v>296</v>
      </c>
      <c r="C299" s="72" t="s">
        <v>252</v>
      </c>
      <c r="D299" s="73" t="s">
        <v>634</v>
      </c>
      <c r="E299" s="74">
        <v>5250</v>
      </c>
      <c r="F299" s="36" t="s">
        <v>14</v>
      </c>
      <c r="G299" s="36"/>
      <c r="H299" s="36" t="s">
        <v>141</v>
      </c>
      <c r="I299" s="85"/>
      <c r="N299" s="35"/>
    </row>
    <row r="300" spans="2:14" s="34" customFormat="1" ht="20.100000000000001" customHeight="1">
      <c r="B300" s="36">
        <v>297</v>
      </c>
      <c r="C300" s="72" t="s">
        <v>252</v>
      </c>
      <c r="D300" s="73" t="s">
        <v>586</v>
      </c>
      <c r="E300" s="74">
        <v>181760</v>
      </c>
      <c r="F300" s="36" t="s">
        <v>14</v>
      </c>
      <c r="G300" s="36"/>
      <c r="H300" s="36" t="s">
        <v>141</v>
      </c>
      <c r="I300" s="85"/>
      <c r="N300" s="35"/>
    </row>
    <row r="301" spans="2:14" s="34" customFormat="1" ht="20.100000000000001" customHeight="1">
      <c r="B301" s="36">
        <v>298</v>
      </c>
      <c r="C301" s="72" t="s">
        <v>252</v>
      </c>
      <c r="D301" s="73" t="s">
        <v>114</v>
      </c>
      <c r="E301" s="74">
        <v>15000</v>
      </c>
      <c r="F301" s="36" t="s">
        <v>14</v>
      </c>
      <c r="G301" s="36"/>
      <c r="H301" s="36" t="s">
        <v>141</v>
      </c>
      <c r="I301" s="85"/>
      <c r="N301" s="35"/>
    </row>
    <row r="302" spans="2:14" s="34" customFormat="1" ht="20.100000000000001" customHeight="1">
      <c r="B302" s="36">
        <v>299</v>
      </c>
      <c r="C302" s="72" t="s">
        <v>253</v>
      </c>
      <c r="D302" s="73" t="s">
        <v>588</v>
      </c>
      <c r="E302" s="74">
        <v>12000</v>
      </c>
      <c r="F302" s="36" t="s">
        <v>14</v>
      </c>
      <c r="G302" s="36"/>
      <c r="H302" s="36" t="s">
        <v>141</v>
      </c>
      <c r="I302" s="85"/>
      <c r="N302" s="35"/>
    </row>
    <row r="303" spans="2:14" s="34" customFormat="1" ht="20.100000000000001" customHeight="1">
      <c r="B303" s="36">
        <v>300</v>
      </c>
      <c r="C303" s="72" t="s">
        <v>253</v>
      </c>
      <c r="D303" s="73" t="s">
        <v>635</v>
      </c>
      <c r="E303" s="74">
        <v>12500</v>
      </c>
      <c r="F303" s="36" t="s">
        <v>14</v>
      </c>
      <c r="G303" s="36"/>
      <c r="H303" s="36" t="s">
        <v>141</v>
      </c>
      <c r="I303" s="85"/>
      <c r="N303" s="35"/>
    </row>
    <row r="304" spans="2:14" s="34" customFormat="1" ht="20.100000000000001" customHeight="1">
      <c r="B304" s="36">
        <v>301</v>
      </c>
      <c r="C304" s="72" t="s">
        <v>253</v>
      </c>
      <c r="D304" s="73" t="s">
        <v>636</v>
      </c>
      <c r="E304" s="74">
        <v>2200</v>
      </c>
      <c r="F304" s="36" t="s">
        <v>14</v>
      </c>
      <c r="G304" s="36"/>
      <c r="H304" s="36" t="s">
        <v>141</v>
      </c>
      <c r="I304" s="85"/>
      <c r="N304" s="35"/>
    </row>
    <row r="305" spans="2:14" s="34" customFormat="1" ht="20.100000000000001" customHeight="1">
      <c r="B305" s="36">
        <v>302</v>
      </c>
      <c r="C305" s="72" t="s">
        <v>253</v>
      </c>
      <c r="D305" s="73" t="s">
        <v>586</v>
      </c>
      <c r="E305" s="74">
        <v>27700</v>
      </c>
      <c r="F305" s="36" t="s">
        <v>14</v>
      </c>
      <c r="G305" s="36"/>
      <c r="H305" s="36" t="s">
        <v>141</v>
      </c>
      <c r="I305" s="85"/>
      <c r="N305" s="35"/>
    </row>
    <row r="306" spans="2:14" s="34" customFormat="1" ht="20.100000000000001" customHeight="1">
      <c r="B306" s="36">
        <v>303</v>
      </c>
      <c r="C306" s="72" t="s">
        <v>253</v>
      </c>
      <c r="D306" s="73" t="s">
        <v>636</v>
      </c>
      <c r="E306" s="74">
        <v>2500</v>
      </c>
      <c r="F306" s="36" t="s">
        <v>14</v>
      </c>
      <c r="G306" s="36"/>
      <c r="H306" s="36" t="s">
        <v>141</v>
      </c>
      <c r="I306" s="85"/>
      <c r="N306" s="35"/>
    </row>
    <row r="307" spans="2:14" s="34" customFormat="1" ht="20.100000000000001" customHeight="1">
      <c r="B307" s="36">
        <v>304</v>
      </c>
      <c r="C307" s="72" t="s">
        <v>253</v>
      </c>
      <c r="D307" s="73" t="s">
        <v>635</v>
      </c>
      <c r="E307" s="74">
        <v>13300</v>
      </c>
      <c r="F307" s="36" t="s">
        <v>14</v>
      </c>
      <c r="G307" s="36"/>
      <c r="H307" s="36" t="s">
        <v>141</v>
      </c>
      <c r="I307" s="85"/>
      <c r="N307" s="35"/>
    </row>
    <row r="308" spans="2:14" s="34" customFormat="1" ht="20.100000000000001" customHeight="1">
      <c r="B308" s="36">
        <v>305</v>
      </c>
      <c r="C308" s="72" t="s">
        <v>255</v>
      </c>
      <c r="D308" s="73" t="s">
        <v>13</v>
      </c>
      <c r="E308" s="74">
        <v>50000</v>
      </c>
      <c r="F308" s="36" t="s">
        <v>14</v>
      </c>
      <c r="G308" s="36"/>
      <c r="H308" s="36" t="s">
        <v>141</v>
      </c>
      <c r="I308" s="85"/>
      <c r="N308" s="35"/>
    </row>
    <row r="309" spans="2:14" s="34" customFormat="1" ht="20.100000000000001" customHeight="1">
      <c r="B309" s="36">
        <v>306</v>
      </c>
      <c r="C309" s="72" t="s">
        <v>257</v>
      </c>
      <c r="D309" s="73" t="s">
        <v>158</v>
      </c>
      <c r="E309" s="74">
        <v>42930</v>
      </c>
      <c r="F309" s="36" t="s">
        <v>14</v>
      </c>
      <c r="G309" s="36"/>
      <c r="H309" s="36" t="s">
        <v>141</v>
      </c>
      <c r="I309" s="85"/>
      <c r="N309" s="35"/>
    </row>
    <row r="310" spans="2:14" s="34" customFormat="1" ht="20.100000000000001" customHeight="1">
      <c r="B310" s="36">
        <v>307</v>
      </c>
      <c r="C310" s="72" t="s">
        <v>257</v>
      </c>
      <c r="D310" s="73" t="s">
        <v>561</v>
      </c>
      <c r="E310" s="74">
        <v>3400</v>
      </c>
      <c r="F310" s="36" t="s">
        <v>14</v>
      </c>
      <c r="G310" s="36"/>
      <c r="H310" s="36" t="s">
        <v>141</v>
      </c>
      <c r="I310" s="85"/>
      <c r="N310" s="35"/>
    </row>
    <row r="311" spans="2:14" s="34" customFormat="1" ht="20.100000000000001" customHeight="1">
      <c r="B311" s="36">
        <v>308</v>
      </c>
      <c r="C311" s="72" t="s">
        <v>257</v>
      </c>
      <c r="D311" s="73" t="s">
        <v>635</v>
      </c>
      <c r="E311" s="74">
        <v>14200</v>
      </c>
      <c r="F311" s="36" t="s">
        <v>14</v>
      </c>
      <c r="G311" s="36"/>
      <c r="H311" s="36" t="s">
        <v>141</v>
      </c>
      <c r="I311" s="85"/>
      <c r="N311" s="35"/>
    </row>
    <row r="312" spans="2:14" s="34" customFormat="1" ht="20.100000000000001" customHeight="1">
      <c r="B312" s="36">
        <v>309</v>
      </c>
      <c r="C312" s="72" t="s">
        <v>257</v>
      </c>
      <c r="D312" s="73" t="s">
        <v>561</v>
      </c>
      <c r="E312" s="74">
        <v>9700</v>
      </c>
      <c r="F312" s="36" t="s">
        <v>14</v>
      </c>
      <c r="G312" s="36"/>
      <c r="H312" s="36" t="s">
        <v>141</v>
      </c>
      <c r="I312" s="85"/>
      <c r="N312" s="35"/>
    </row>
    <row r="313" spans="2:14" s="34" customFormat="1" ht="20.100000000000001" customHeight="1">
      <c r="B313" s="36">
        <v>310</v>
      </c>
      <c r="C313" s="72" t="s">
        <v>257</v>
      </c>
      <c r="D313" s="73" t="s">
        <v>637</v>
      </c>
      <c r="E313" s="74">
        <v>56800</v>
      </c>
      <c r="F313" s="36" t="s">
        <v>14</v>
      </c>
      <c r="G313" s="36"/>
      <c r="H313" s="36" t="s">
        <v>141</v>
      </c>
      <c r="I313" s="85"/>
      <c r="N313" s="35"/>
    </row>
    <row r="314" spans="2:14" s="34" customFormat="1" ht="20.100000000000001" customHeight="1">
      <c r="B314" s="36">
        <v>311</v>
      </c>
      <c r="C314" s="72" t="s">
        <v>257</v>
      </c>
      <c r="D314" s="73" t="s">
        <v>638</v>
      </c>
      <c r="E314" s="74">
        <v>6000</v>
      </c>
      <c r="F314" s="36" t="s">
        <v>14</v>
      </c>
      <c r="G314" s="36"/>
      <c r="H314" s="36" t="s">
        <v>141</v>
      </c>
      <c r="I314" s="85"/>
      <c r="N314" s="35"/>
    </row>
    <row r="315" spans="2:14" s="34" customFormat="1" ht="20.100000000000001" customHeight="1">
      <c r="B315" s="36">
        <v>312</v>
      </c>
      <c r="C315" s="72" t="s">
        <v>257</v>
      </c>
      <c r="D315" s="73" t="s">
        <v>586</v>
      </c>
      <c r="E315" s="74">
        <v>15000</v>
      </c>
      <c r="F315" s="36" t="s">
        <v>14</v>
      </c>
      <c r="G315" s="36"/>
      <c r="H315" s="36" t="s">
        <v>141</v>
      </c>
      <c r="I315" s="85"/>
      <c r="N315" s="35"/>
    </row>
    <row r="316" spans="2:14" s="34" customFormat="1" ht="20.100000000000001" customHeight="1">
      <c r="B316" s="36">
        <v>313</v>
      </c>
      <c r="C316" s="72" t="s">
        <v>257</v>
      </c>
      <c r="D316" s="73" t="s">
        <v>586</v>
      </c>
      <c r="E316" s="74">
        <v>18250</v>
      </c>
      <c r="F316" s="36" t="s">
        <v>14</v>
      </c>
      <c r="G316" s="36"/>
      <c r="H316" s="36" t="s">
        <v>141</v>
      </c>
      <c r="I316" s="85"/>
      <c r="N316" s="35"/>
    </row>
    <row r="317" spans="2:14" s="34" customFormat="1" ht="20.100000000000001" customHeight="1">
      <c r="B317" s="36">
        <v>314</v>
      </c>
      <c r="C317" s="72" t="s">
        <v>257</v>
      </c>
      <c r="D317" s="73" t="s">
        <v>586</v>
      </c>
      <c r="E317" s="74">
        <v>80190</v>
      </c>
      <c r="F317" s="36" t="s">
        <v>14</v>
      </c>
      <c r="G317" s="36"/>
      <c r="H317" s="36" t="s">
        <v>141</v>
      </c>
      <c r="I317" s="85"/>
      <c r="N317" s="35"/>
    </row>
    <row r="318" spans="2:14" s="34" customFormat="1" ht="20.100000000000001" customHeight="1">
      <c r="B318" s="36">
        <v>315</v>
      </c>
      <c r="C318" s="72" t="s">
        <v>258</v>
      </c>
      <c r="D318" s="73" t="s">
        <v>522</v>
      </c>
      <c r="E318" s="74">
        <v>150000</v>
      </c>
      <c r="F318" s="36" t="s">
        <v>14</v>
      </c>
      <c r="G318" s="36"/>
      <c r="H318" s="36" t="s">
        <v>141</v>
      </c>
      <c r="I318" s="85"/>
      <c r="N318" s="35"/>
    </row>
    <row r="319" spans="2:14" s="34" customFormat="1" ht="20.100000000000001" customHeight="1">
      <c r="B319" s="36">
        <v>316</v>
      </c>
      <c r="C319" s="72" t="s">
        <v>258</v>
      </c>
      <c r="D319" s="73" t="s">
        <v>639</v>
      </c>
      <c r="E319" s="74">
        <v>316560</v>
      </c>
      <c r="F319" s="36" t="s">
        <v>14</v>
      </c>
      <c r="G319" s="36"/>
      <c r="H319" s="36" t="s">
        <v>141</v>
      </c>
      <c r="I319" s="85"/>
      <c r="N319" s="35"/>
    </row>
    <row r="320" spans="2:14" s="34" customFormat="1" ht="20.100000000000001" customHeight="1">
      <c r="B320" s="36">
        <v>317</v>
      </c>
      <c r="C320" s="72" t="s">
        <v>259</v>
      </c>
      <c r="D320" s="73" t="s">
        <v>639</v>
      </c>
      <c r="E320" s="74">
        <v>27980</v>
      </c>
      <c r="F320" s="36" t="s">
        <v>14</v>
      </c>
      <c r="G320" s="36"/>
      <c r="H320" s="36" t="s">
        <v>141</v>
      </c>
      <c r="I320" s="85"/>
      <c r="N320" s="35"/>
    </row>
    <row r="321" spans="2:14" s="34" customFormat="1" ht="20.100000000000001" customHeight="1">
      <c r="B321" s="36">
        <v>318</v>
      </c>
      <c r="C321" s="72" t="s">
        <v>259</v>
      </c>
      <c r="D321" s="73" t="s">
        <v>640</v>
      </c>
      <c r="E321" s="74">
        <v>10000</v>
      </c>
      <c r="F321" s="36" t="s">
        <v>14</v>
      </c>
      <c r="G321" s="36"/>
      <c r="H321" s="36" t="s">
        <v>141</v>
      </c>
      <c r="I321" s="85"/>
      <c r="N321" s="35"/>
    </row>
    <row r="322" spans="2:14" s="34" customFormat="1" ht="20.100000000000001" customHeight="1">
      <c r="B322" s="36">
        <v>319</v>
      </c>
      <c r="C322" s="72" t="s">
        <v>259</v>
      </c>
      <c r="D322" s="73" t="s">
        <v>640</v>
      </c>
      <c r="E322" s="74">
        <v>19800</v>
      </c>
      <c r="F322" s="36" t="s">
        <v>14</v>
      </c>
      <c r="G322" s="36"/>
      <c r="H322" s="36" t="s">
        <v>141</v>
      </c>
      <c r="I322" s="85"/>
      <c r="N322" s="35"/>
    </row>
    <row r="323" spans="2:14" s="34" customFormat="1" ht="20.100000000000001" customHeight="1">
      <c r="B323" s="36">
        <v>320</v>
      </c>
      <c r="C323" s="72" t="s">
        <v>259</v>
      </c>
      <c r="D323" s="73" t="s">
        <v>641</v>
      </c>
      <c r="E323" s="74">
        <v>4000</v>
      </c>
      <c r="F323" s="36" t="s">
        <v>14</v>
      </c>
      <c r="G323" s="36"/>
      <c r="H323" s="36" t="s">
        <v>141</v>
      </c>
      <c r="I323" s="85"/>
      <c r="N323" s="35"/>
    </row>
    <row r="324" spans="2:14" s="34" customFormat="1" ht="20.100000000000001" customHeight="1">
      <c r="B324" s="36">
        <v>321</v>
      </c>
      <c r="C324" s="72" t="s">
        <v>260</v>
      </c>
      <c r="D324" s="73" t="s">
        <v>642</v>
      </c>
      <c r="E324" s="74">
        <v>1200</v>
      </c>
      <c r="F324" s="36" t="s">
        <v>14</v>
      </c>
      <c r="G324" s="36"/>
      <c r="H324" s="36" t="s">
        <v>141</v>
      </c>
      <c r="I324" s="85"/>
      <c r="N324" s="35"/>
    </row>
    <row r="325" spans="2:14" s="34" customFormat="1" ht="20.100000000000001" customHeight="1">
      <c r="B325" s="36">
        <v>322</v>
      </c>
      <c r="C325" s="72" t="s">
        <v>262</v>
      </c>
      <c r="D325" s="73" t="s">
        <v>13</v>
      </c>
      <c r="E325" s="74">
        <v>50000</v>
      </c>
      <c r="F325" s="36" t="s">
        <v>14</v>
      </c>
      <c r="G325" s="36"/>
      <c r="H325" s="36" t="s">
        <v>141</v>
      </c>
      <c r="I325" s="85"/>
      <c r="N325" s="35"/>
    </row>
    <row r="326" spans="2:14" s="34" customFormat="1" ht="20.100000000000001" customHeight="1">
      <c r="B326" s="36">
        <v>323</v>
      </c>
      <c r="C326" s="72" t="s">
        <v>262</v>
      </c>
      <c r="D326" s="73" t="s">
        <v>643</v>
      </c>
      <c r="E326" s="74">
        <v>16000</v>
      </c>
      <c r="F326" s="36" t="s">
        <v>14</v>
      </c>
      <c r="G326" s="36"/>
      <c r="H326" s="36" t="s">
        <v>141</v>
      </c>
      <c r="I326" s="85"/>
      <c r="N326" s="35"/>
    </row>
    <row r="327" spans="2:14" s="34" customFormat="1" ht="20.100000000000001" customHeight="1">
      <c r="B327" s="36">
        <v>324</v>
      </c>
      <c r="C327" s="72" t="s">
        <v>262</v>
      </c>
      <c r="D327" s="73" t="s">
        <v>67</v>
      </c>
      <c r="E327" s="74">
        <v>30000</v>
      </c>
      <c r="F327" s="36" t="s">
        <v>14</v>
      </c>
      <c r="G327" s="36"/>
      <c r="H327" s="36" t="s">
        <v>141</v>
      </c>
      <c r="I327" s="85"/>
      <c r="N327" s="35"/>
    </row>
    <row r="328" spans="2:14" s="34" customFormat="1" ht="20.100000000000001" customHeight="1">
      <c r="B328" s="36">
        <v>325</v>
      </c>
      <c r="C328" s="72" t="s">
        <v>262</v>
      </c>
      <c r="D328" s="73" t="s">
        <v>644</v>
      </c>
      <c r="E328" s="74">
        <v>10000</v>
      </c>
      <c r="F328" s="36" t="s">
        <v>14</v>
      </c>
      <c r="G328" s="36"/>
      <c r="H328" s="36" t="s">
        <v>141</v>
      </c>
      <c r="I328" s="85"/>
      <c r="N328" s="35"/>
    </row>
    <row r="329" spans="2:14" s="34" customFormat="1" ht="20.100000000000001" customHeight="1">
      <c r="B329" s="36">
        <v>326</v>
      </c>
      <c r="C329" s="72" t="s">
        <v>645</v>
      </c>
      <c r="D329" s="73" t="s">
        <v>646</v>
      </c>
      <c r="E329" s="74">
        <v>21390</v>
      </c>
      <c r="F329" s="36" t="s">
        <v>14</v>
      </c>
      <c r="G329" s="36"/>
      <c r="H329" s="36" t="s">
        <v>141</v>
      </c>
      <c r="I329" s="85"/>
      <c r="N329" s="35"/>
    </row>
    <row r="330" spans="2:14" s="34" customFormat="1" ht="20.100000000000001" customHeight="1">
      <c r="B330" s="36">
        <v>327</v>
      </c>
      <c r="C330" s="72" t="s">
        <v>263</v>
      </c>
      <c r="D330" s="73" t="s">
        <v>623</v>
      </c>
      <c r="E330" s="74">
        <v>5000</v>
      </c>
      <c r="F330" s="36" t="s">
        <v>14</v>
      </c>
      <c r="G330" s="36"/>
      <c r="H330" s="36" t="s">
        <v>141</v>
      </c>
      <c r="I330" s="85"/>
      <c r="N330" s="35"/>
    </row>
    <row r="331" spans="2:14" s="34" customFormat="1" ht="20.100000000000001" customHeight="1">
      <c r="B331" s="36">
        <v>328</v>
      </c>
      <c r="C331" s="72" t="s">
        <v>423</v>
      </c>
      <c r="D331" s="73" t="s">
        <v>647</v>
      </c>
      <c r="E331" s="74">
        <v>4400</v>
      </c>
      <c r="F331" s="36" t="s">
        <v>14</v>
      </c>
      <c r="G331" s="36"/>
      <c r="H331" s="36" t="s">
        <v>141</v>
      </c>
      <c r="I331" s="85"/>
      <c r="N331" s="35"/>
    </row>
    <row r="332" spans="2:14" s="34" customFormat="1" ht="20.100000000000001" customHeight="1">
      <c r="B332" s="36">
        <v>329</v>
      </c>
      <c r="C332" s="72" t="s">
        <v>423</v>
      </c>
      <c r="D332" s="73" t="s">
        <v>158</v>
      </c>
      <c r="E332" s="74">
        <v>21480</v>
      </c>
      <c r="F332" s="36" t="s">
        <v>14</v>
      </c>
      <c r="G332" s="36"/>
      <c r="H332" s="36" t="s">
        <v>141</v>
      </c>
      <c r="I332" s="85"/>
      <c r="N332" s="35"/>
    </row>
    <row r="333" spans="2:14" s="34" customFormat="1" ht="20.100000000000001" customHeight="1">
      <c r="B333" s="36">
        <v>330</v>
      </c>
      <c r="C333" s="72" t="s">
        <v>648</v>
      </c>
      <c r="D333" s="73" t="s">
        <v>178</v>
      </c>
      <c r="E333" s="74">
        <v>10700</v>
      </c>
      <c r="F333" s="36" t="s">
        <v>14</v>
      </c>
      <c r="G333" s="36"/>
      <c r="H333" s="36" t="s">
        <v>141</v>
      </c>
      <c r="I333" s="85"/>
      <c r="N333" s="35"/>
    </row>
    <row r="334" spans="2:14" s="34" customFormat="1" ht="20.100000000000001" customHeight="1">
      <c r="B334" s="36">
        <v>331</v>
      </c>
      <c r="C334" s="72" t="s">
        <v>648</v>
      </c>
      <c r="D334" s="73" t="s">
        <v>114</v>
      </c>
      <c r="E334" s="74">
        <v>50000</v>
      </c>
      <c r="F334" s="36" t="s">
        <v>14</v>
      </c>
      <c r="G334" s="36"/>
      <c r="H334" s="36" t="s">
        <v>905</v>
      </c>
      <c r="I334" s="85" t="s">
        <v>917</v>
      </c>
      <c r="N334" s="35"/>
    </row>
    <row r="335" spans="2:14" s="34" customFormat="1" ht="20.100000000000001" customHeight="1">
      <c r="B335" s="36">
        <v>332</v>
      </c>
      <c r="C335" s="72" t="s">
        <v>648</v>
      </c>
      <c r="D335" s="73" t="s">
        <v>522</v>
      </c>
      <c r="E335" s="74">
        <v>150000</v>
      </c>
      <c r="F335" s="36" t="s">
        <v>14</v>
      </c>
      <c r="G335" s="36"/>
      <c r="H335" s="36" t="s">
        <v>141</v>
      </c>
      <c r="I335" s="85"/>
      <c r="N335" s="35"/>
    </row>
    <row r="336" spans="2:14" s="34" customFormat="1" ht="20.100000000000001" customHeight="1">
      <c r="B336" s="36">
        <v>333</v>
      </c>
      <c r="C336" s="72" t="s">
        <v>648</v>
      </c>
      <c r="D336" s="73" t="s">
        <v>164</v>
      </c>
      <c r="E336" s="74">
        <v>2000000</v>
      </c>
      <c r="F336" s="36" t="s">
        <v>14</v>
      </c>
      <c r="G336" s="36"/>
      <c r="H336" s="36" t="s">
        <v>141</v>
      </c>
      <c r="I336" s="85"/>
      <c r="N336" s="35"/>
    </row>
    <row r="337" spans="2:14" s="34" customFormat="1" ht="20.100000000000001" customHeight="1">
      <c r="B337" s="36">
        <v>334</v>
      </c>
      <c r="C337" s="72" t="s">
        <v>266</v>
      </c>
      <c r="D337" s="73" t="s">
        <v>561</v>
      </c>
      <c r="E337" s="74">
        <v>3700</v>
      </c>
      <c r="F337" s="36" t="s">
        <v>14</v>
      </c>
      <c r="G337" s="36"/>
      <c r="H337" s="36" t="s">
        <v>141</v>
      </c>
      <c r="I337" s="85"/>
      <c r="N337" s="35"/>
    </row>
    <row r="338" spans="2:14" s="34" customFormat="1" ht="20.100000000000001" customHeight="1">
      <c r="B338" s="36">
        <v>335</v>
      </c>
      <c r="C338" s="72" t="s">
        <v>266</v>
      </c>
      <c r="D338" s="73" t="s">
        <v>586</v>
      </c>
      <c r="E338" s="74">
        <v>23000</v>
      </c>
      <c r="F338" s="36" t="s">
        <v>14</v>
      </c>
      <c r="G338" s="36"/>
      <c r="H338" s="36" t="s">
        <v>141</v>
      </c>
      <c r="I338" s="85"/>
      <c r="N338" s="35"/>
    </row>
    <row r="339" spans="2:14" s="34" customFormat="1" ht="20.100000000000001" customHeight="1">
      <c r="B339" s="36">
        <v>336</v>
      </c>
      <c r="C339" s="72" t="s">
        <v>266</v>
      </c>
      <c r="D339" s="73" t="s">
        <v>561</v>
      </c>
      <c r="E339" s="74">
        <v>11300</v>
      </c>
      <c r="F339" s="36" t="s">
        <v>14</v>
      </c>
      <c r="G339" s="36"/>
      <c r="H339" s="36" t="s">
        <v>141</v>
      </c>
      <c r="I339" s="85"/>
      <c r="N339" s="35"/>
    </row>
    <row r="340" spans="2:14" s="34" customFormat="1" ht="20.100000000000001" customHeight="1">
      <c r="B340" s="36">
        <v>337</v>
      </c>
      <c r="C340" s="72" t="s">
        <v>266</v>
      </c>
      <c r="D340" s="73" t="s">
        <v>586</v>
      </c>
      <c r="E340" s="74">
        <v>11000</v>
      </c>
      <c r="F340" s="36" t="s">
        <v>14</v>
      </c>
      <c r="G340" s="36"/>
      <c r="H340" s="36" t="s">
        <v>141</v>
      </c>
      <c r="I340" s="85"/>
      <c r="N340" s="35"/>
    </row>
    <row r="341" spans="2:14" s="34" customFormat="1" ht="20.100000000000001" customHeight="1">
      <c r="B341" s="36">
        <v>338</v>
      </c>
      <c r="C341" s="72" t="s">
        <v>266</v>
      </c>
      <c r="D341" s="73" t="s">
        <v>586</v>
      </c>
      <c r="E341" s="74">
        <v>20000</v>
      </c>
      <c r="F341" s="36" t="s">
        <v>14</v>
      </c>
      <c r="G341" s="36"/>
      <c r="H341" s="36" t="s">
        <v>141</v>
      </c>
      <c r="I341" s="85"/>
      <c r="N341" s="35"/>
    </row>
    <row r="342" spans="2:14" s="34" customFormat="1" ht="20.100000000000001" customHeight="1">
      <c r="B342" s="36">
        <v>339</v>
      </c>
      <c r="C342" s="72" t="s">
        <v>266</v>
      </c>
      <c r="D342" s="73" t="s">
        <v>586</v>
      </c>
      <c r="E342" s="74">
        <v>-23000</v>
      </c>
      <c r="F342" s="36" t="s">
        <v>14</v>
      </c>
      <c r="G342" s="36"/>
      <c r="H342" s="36" t="s">
        <v>141</v>
      </c>
      <c r="I342" s="85"/>
      <c r="N342" s="35"/>
    </row>
    <row r="343" spans="2:14" s="34" customFormat="1" ht="20.100000000000001" customHeight="1">
      <c r="B343" s="36">
        <v>340</v>
      </c>
      <c r="C343" s="72" t="s">
        <v>266</v>
      </c>
      <c r="D343" s="73" t="s">
        <v>586</v>
      </c>
      <c r="E343" s="74">
        <v>1000</v>
      </c>
      <c r="F343" s="36" t="s">
        <v>14</v>
      </c>
      <c r="G343" s="36"/>
      <c r="H343" s="36" t="s">
        <v>141</v>
      </c>
      <c r="I343" s="85"/>
      <c r="N343" s="35"/>
    </row>
    <row r="344" spans="2:14" s="34" customFormat="1" ht="20.100000000000001" customHeight="1">
      <c r="B344" s="36">
        <v>341</v>
      </c>
      <c r="C344" s="72" t="s">
        <v>266</v>
      </c>
      <c r="D344" s="73" t="s">
        <v>586</v>
      </c>
      <c r="E344" s="74">
        <v>19170</v>
      </c>
      <c r="F344" s="36" t="s">
        <v>14</v>
      </c>
      <c r="G344" s="36"/>
      <c r="H344" s="36" t="s">
        <v>141</v>
      </c>
      <c r="I344" s="85"/>
      <c r="N344" s="35"/>
    </row>
    <row r="345" spans="2:14" s="34" customFormat="1" ht="20.100000000000001" customHeight="1">
      <c r="B345" s="36">
        <v>342</v>
      </c>
      <c r="C345" s="72" t="s">
        <v>266</v>
      </c>
      <c r="D345" s="73" t="s">
        <v>586</v>
      </c>
      <c r="E345" s="74">
        <v>18250</v>
      </c>
      <c r="F345" s="36" t="s">
        <v>14</v>
      </c>
      <c r="G345" s="36"/>
      <c r="H345" s="36" t="s">
        <v>141</v>
      </c>
      <c r="I345" s="85"/>
      <c r="N345" s="35"/>
    </row>
    <row r="346" spans="2:14" s="34" customFormat="1" ht="20.100000000000001" customHeight="1">
      <c r="B346" s="36">
        <v>343</v>
      </c>
      <c r="C346" s="72" t="s">
        <v>268</v>
      </c>
      <c r="D346" s="73" t="s">
        <v>649</v>
      </c>
      <c r="E346" s="74">
        <v>19000</v>
      </c>
      <c r="F346" s="36" t="s">
        <v>14</v>
      </c>
      <c r="G346" s="36"/>
      <c r="H346" s="36" t="s">
        <v>141</v>
      </c>
      <c r="I346" s="85"/>
      <c r="N346" s="35"/>
    </row>
    <row r="347" spans="2:14" s="34" customFormat="1" ht="20.100000000000001" customHeight="1">
      <c r="B347" s="36">
        <v>344</v>
      </c>
      <c r="C347" s="72" t="s">
        <v>269</v>
      </c>
      <c r="D347" s="73" t="s">
        <v>596</v>
      </c>
      <c r="E347" s="74">
        <v>13200</v>
      </c>
      <c r="F347" s="36" t="s">
        <v>14</v>
      </c>
      <c r="G347" s="36"/>
      <c r="H347" s="36" t="s">
        <v>141</v>
      </c>
      <c r="I347" s="85"/>
      <c r="N347" s="35"/>
    </row>
    <row r="348" spans="2:14" s="34" customFormat="1" ht="20.100000000000001" customHeight="1">
      <c r="B348" s="36">
        <v>345</v>
      </c>
      <c r="C348" s="72" t="s">
        <v>269</v>
      </c>
      <c r="D348" s="73" t="s">
        <v>13</v>
      </c>
      <c r="E348" s="74">
        <v>50000</v>
      </c>
      <c r="F348" s="36" t="s">
        <v>14</v>
      </c>
      <c r="G348" s="36"/>
      <c r="H348" s="36" t="s">
        <v>141</v>
      </c>
      <c r="I348" s="85"/>
      <c r="N348" s="35"/>
    </row>
    <row r="349" spans="2:14" s="34" customFormat="1" ht="20.100000000000001" customHeight="1">
      <c r="B349" s="36">
        <v>346</v>
      </c>
      <c r="C349" s="72" t="s">
        <v>270</v>
      </c>
      <c r="D349" s="73" t="s">
        <v>634</v>
      </c>
      <c r="E349" s="74">
        <v>9000</v>
      </c>
      <c r="F349" s="36" t="s">
        <v>14</v>
      </c>
      <c r="G349" s="36"/>
      <c r="H349" s="36" t="s">
        <v>141</v>
      </c>
      <c r="I349" s="85"/>
      <c r="N349" s="35"/>
    </row>
    <row r="350" spans="2:14" s="34" customFormat="1" ht="20.100000000000001" customHeight="1">
      <c r="B350" s="36">
        <v>347</v>
      </c>
      <c r="C350" s="72" t="s">
        <v>270</v>
      </c>
      <c r="D350" s="73" t="s">
        <v>586</v>
      </c>
      <c r="E350" s="74">
        <v>24120</v>
      </c>
      <c r="F350" s="36" t="s">
        <v>14</v>
      </c>
      <c r="G350" s="36"/>
      <c r="H350" s="36" t="s">
        <v>141</v>
      </c>
      <c r="I350" s="85"/>
      <c r="N350" s="35"/>
    </row>
    <row r="351" spans="2:14" s="34" customFormat="1" ht="20.100000000000001" customHeight="1">
      <c r="B351" s="36">
        <v>348</v>
      </c>
      <c r="C351" s="72" t="s">
        <v>650</v>
      </c>
      <c r="D351" s="73" t="s">
        <v>586</v>
      </c>
      <c r="E351" s="74">
        <v>36280</v>
      </c>
      <c r="F351" s="36" t="s">
        <v>14</v>
      </c>
      <c r="G351" s="36"/>
      <c r="H351" s="36" t="s">
        <v>141</v>
      </c>
      <c r="I351" s="85"/>
      <c r="N351" s="35"/>
    </row>
    <row r="352" spans="2:14" s="34" customFormat="1" ht="20.100000000000001" customHeight="1">
      <c r="B352" s="36">
        <v>349</v>
      </c>
      <c r="C352" s="72" t="s">
        <v>424</v>
      </c>
      <c r="D352" s="73" t="s">
        <v>561</v>
      </c>
      <c r="E352" s="74">
        <v>5300</v>
      </c>
      <c r="F352" s="36" t="s">
        <v>14</v>
      </c>
      <c r="G352" s="36"/>
      <c r="H352" s="36" t="s">
        <v>141</v>
      </c>
      <c r="I352" s="85"/>
      <c r="N352" s="35"/>
    </row>
    <row r="353" spans="2:14" s="34" customFormat="1" ht="20.100000000000001" customHeight="1">
      <c r="B353" s="36">
        <v>350</v>
      </c>
      <c r="C353" s="72" t="s">
        <v>424</v>
      </c>
      <c r="D353" s="73" t="s">
        <v>158</v>
      </c>
      <c r="E353" s="74">
        <v>29310</v>
      </c>
      <c r="F353" s="36" t="s">
        <v>14</v>
      </c>
      <c r="G353" s="36"/>
      <c r="H353" s="36" t="s">
        <v>141</v>
      </c>
      <c r="I353" s="85"/>
      <c r="N353" s="35"/>
    </row>
    <row r="354" spans="2:14" s="34" customFormat="1" ht="20.100000000000001" customHeight="1">
      <c r="B354" s="36">
        <v>351</v>
      </c>
      <c r="C354" s="72" t="s">
        <v>651</v>
      </c>
      <c r="D354" s="73" t="s">
        <v>162</v>
      </c>
      <c r="E354" s="74">
        <v>24000</v>
      </c>
      <c r="F354" s="36" t="s">
        <v>14</v>
      </c>
      <c r="G354" s="36"/>
      <c r="H354" s="36" t="s">
        <v>141</v>
      </c>
      <c r="I354" s="85"/>
      <c r="N354" s="35"/>
    </row>
    <row r="355" spans="2:14" s="34" customFormat="1" ht="20.100000000000001" customHeight="1">
      <c r="B355" s="36">
        <v>352</v>
      </c>
      <c r="C355" s="72" t="s">
        <v>651</v>
      </c>
      <c r="D355" s="73" t="s">
        <v>652</v>
      </c>
      <c r="E355" s="74">
        <v>400</v>
      </c>
      <c r="F355" s="36" t="s">
        <v>14</v>
      </c>
      <c r="G355" s="36"/>
      <c r="H355" s="36" t="s">
        <v>141</v>
      </c>
      <c r="I355" s="85"/>
      <c r="N355" s="35"/>
    </row>
    <row r="356" spans="2:14" s="34" customFormat="1" ht="20.100000000000001" customHeight="1">
      <c r="B356" s="36">
        <v>353</v>
      </c>
      <c r="C356" s="72" t="s">
        <v>651</v>
      </c>
      <c r="D356" s="73" t="s">
        <v>13</v>
      </c>
      <c r="E356" s="74">
        <v>50000</v>
      </c>
      <c r="F356" s="36" t="s">
        <v>14</v>
      </c>
      <c r="G356" s="36"/>
      <c r="H356" s="36" t="s">
        <v>141</v>
      </c>
      <c r="I356" s="85"/>
      <c r="N356" s="35"/>
    </row>
    <row r="357" spans="2:14" s="34" customFormat="1" ht="20.100000000000001" customHeight="1">
      <c r="B357" s="36">
        <v>354</v>
      </c>
      <c r="C357" s="72" t="s">
        <v>272</v>
      </c>
      <c r="D357" s="73" t="s">
        <v>653</v>
      </c>
      <c r="E357" s="74">
        <v>28100</v>
      </c>
      <c r="F357" s="36" t="s">
        <v>14</v>
      </c>
      <c r="G357" s="36"/>
      <c r="H357" s="36" t="s">
        <v>141</v>
      </c>
      <c r="I357" s="85"/>
      <c r="N357" s="35"/>
    </row>
    <row r="358" spans="2:14" s="34" customFormat="1" ht="20.100000000000001" customHeight="1">
      <c r="B358" s="36">
        <v>355</v>
      </c>
      <c r="C358" s="72" t="s">
        <v>272</v>
      </c>
      <c r="D358" s="73" t="s">
        <v>654</v>
      </c>
      <c r="E358" s="74">
        <v>46000</v>
      </c>
      <c r="F358" s="36" t="s">
        <v>14</v>
      </c>
      <c r="G358" s="36"/>
      <c r="H358" s="36" t="s">
        <v>141</v>
      </c>
      <c r="I358" s="85"/>
      <c r="N358" s="35"/>
    </row>
    <row r="359" spans="2:14" s="34" customFormat="1" ht="20.100000000000001" customHeight="1">
      <c r="B359" s="36">
        <v>356</v>
      </c>
      <c r="C359" s="72" t="s">
        <v>272</v>
      </c>
      <c r="D359" s="73" t="s">
        <v>655</v>
      </c>
      <c r="E359" s="74">
        <v>2000</v>
      </c>
      <c r="F359" s="36" t="s">
        <v>14</v>
      </c>
      <c r="G359" s="36"/>
      <c r="H359" s="36" t="s">
        <v>141</v>
      </c>
      <c r="I359" s="85"/>
      <c r="N359" s="35"/>
    </row>
    <row r="360" spans="2:14" s="34" customFormat="1" ht="20.100000000000001" customHeight="1">
      <c r="B360" s="36">
        <v>357</v>
      </c>
      <c r="C360" s="72" t="s">
        <v>272</v>
      </c>
      <c r="D360" s="73" t="s">
        <v>656</v>
      </c>
      <c r="E360" s="74">
        <v>1000000</v>
      </c>
      <c r="F360" s="36" t="s">
        <v>14</v>
      </c>
      <c r="G360" s="36"/>
      <c r="H360" s="36" t="s">
        <v>141</v>
      </c>
      <c r="I360" s="85"/>
      <c r="N360" s="35"/>
    </row>
    <row r="361" spans="2:14" s="34" customFormat="1" ht="20.100000000000001" customHeight="1">
      <c r="B361" s="36">
        <v>358</v>
      </c>
      <c r="C361" s="72" t="s">
        <v>272</v>
      </c>
      <c r="D361" s="73" t="s">
        <v>653</v>
      </c>
      <c r="E361" s="74">
        <v>1500</v>
      </c>
      <c r="F361" s="36" t="s">
        <v>14</v>
      </c>
      <c r="G361" s="36"/>
      <c r="H361" s="36" t="s">
        <v>141</v>
      </c>
      <c r="I361" s="85"/>
      <c r="N361" s="35"/>
    </row>
    <row r="362" spans="2:14" s="34" customFormat="1" ht="20.100000000000001" customHeight="1">
      <c r="B362" s="36">
        <v>359</v>
      </c>
      <c r="C362" s="72" t="s">
        <v>272</v>
      </c>
      <c r="D362" s="73" t="s">
        <v>596</v>
      </c>
      <c r="E362" s="74">
        <v>11000</v>
      </c>
      <c r="F362" s="36" t="s">
        <v>14</v>
      </c>
      <c r="G362" s="36"/>
      <c r="H362" s="36" t="s">
        <v>141</v>
      </c>
      <c r="I362" s="85"/>
      <c r="N362" s="35"/>
    </row>
    <row r="363" spans="2:14" s="34" customFormat="1" ht="20.100000000000001" customHeight="1">
      <c r="B363" s="36">
        <v>360</v>
      </c>
      <c r="C363" s="72" t="s">
        <v>273</v>
      </c>
      <c r="D363" s="73" t="s">
        <v>657</v>
      </c>
      <c r="E363" s="74">
        <v>23000</v>
      </c>
      <c r="F363" s="36" t="s">
        <v>14</v>
      </c>
      <c r="G363" s="36"/>
      <c r="H363" s="36" t="s">
        <v>141</v>
      </c>
      <c r="I363" s="85"/>
      <c r="N363" s="35"/>
    </row>
    <row r="364" spans="2:14" s="34" customFormat="1" ht="20.100000000000001" customHeight="1">
      <c r="B364" s="36">
        <v>361</v>
      </c>
      <c r="C364" s="72" t="s">
        <v>273</v>
      </c>
      <c r="D364" s="73" t="s">
        <v>657</v>
      </c>
      <c r="E364" s="74">
        <v>3000</v>
      </c>
      <c r="F364" s="36" t="s">
        <v>14</v>
      </c>
      <c r="G364" s="36"/>
      <c r="H364" s="36" t="s">
        <v>141</v>
      </c>
      <c r="I364" s="85"/>
      <c r="N364" s="35"/>
    </row>
    <row r="365" spans="2:14" s="34" customFormat="1" ht="20.100000000000001" customHeight="1">
      <c r="B365" s="36">
        <v>362</v>
      </c>
      <c r="C365" s="72" t="s">
        <v>273</v>
      </c>
      <c r="D365" s="73" t="s">
        <v>657</v>
      </c>
      <c r="E365" s="74">
        <v>3000</v>
      </c>
      <c r="F365" s="36" t="s">
        <v>14</v>
      </c>
      <c r="G365" s="36"/>
      <c r="H365" s="36" t="s">
        <v>141</v>
      </c>
      <c r="I365" s="85"/>
      <c r="N365" s="35"/>
    </row>
    <row r="366" spans="2:14" s="34" customFormat="1" ht="20.100000000000001" customHeight="1">
      <c r="B366" s="36">
        <v>363</v>
      </c>
      <c r="C366" s="72" t="s">
        <v>273</v>
      </c>
      <c r="D366" s="73" t="s">
        <v>658</v>
      </c>
      <c r="E366" s="74">
        <v>-2000</v>
      </c>
      <c r="F366" s="36" t="s">
        <v>14</v>
      </c>
      <c r="G366" s="36"/>
      <c r="H366" s="36" t="s">
        <v>141</v>
      </c>
      <c r="I366" s="85"/>
      <c r="N366" s="35"/>
    </row>
    <row r="367" spans="2:14" s="34" customFormat="1" ht="20.100000000000001" customHeight="1">
      <c r="B367" s="36">
        <v>364</v>
      </c>
      <c r="C367" s="72" t="s">
        <v>273</v>
      </c>
      <c r="D367" s="73" t="s">
        <v>659</v>
      </c>
      <c r="E367" s="74">
        <v>11200</v>
      </c>
      <c r="F367" s="36" t="s">
        <v>14</v>
      </c>
      <c r="G367" s="36"/>
      <c r="H367" s="36" t="s">
        <v>141</v>
      </c>
      <c r="I367" s="85"/>
      <c r="N367" s="35"/>
    </row>
    <row r="368" spans="2:14" s="34" customFormat="1" ht="20.100000000000001" customHeight="1">
      <c r="B368" s="36">
        <v>365</v>
      </c>
      <c r="C368" s="72" t="s">
        <v>273</v>
      </c>
      <c r="D368" s="73" t="s">
        <v>660</v>
      </c>
      <c r="E368" s="74">
        <v>38300</v>
      </c>
      <c r="F368" s="36" t="s">
        <v>14</v>
      </c>
      <c r="G368" s="36"/>
      <c r="H368" s="36" t="s">
        <v>141</v>
      </c>
      <c r="I368" s="85"/>
      <c r="N368" s="35"/>
    </row>
    <row r="369" spans="2:14" s="34" customFormat="1" ht="20.100000000000001" customHeight="1">
      <c r="B369" s="36">
        <v>366</v>
      </c>
      <c r="C369" s="72" t="s">
        <v>273</v>
      </c>
      <c r="D369" s="73" t="s">
        <v>661</v>
      </c>
      <c r="E369" s="74">
        <v>-34000</v>
      </c>
      <c r="F369" s="36" t="s">
        <v>14</v>
      </c>
      <c r="G369" s="36"/>
      <c r="H369" s="36" t="s">
        <v>141</v>
      </c>
      <c r="I369" s="85"/>
      <c r="N369" s="35"/>
    </row>
    <row r="370" spans="2:14" s="34" customFormat="1" ht="20.100000000000001" customHeight="1">
      <c r="B370" s="36">
        <v>367</v>
      </c>
      <c r="C370" s="72" t="s">
        <v>273</v>
      </c>
      <c r="D370" s="73" t="s">
        <v>662</v>
      </c>
      <c r="E370" s="74">
        <v>34000</v>
      </c>
      <c r="F370" s="36" t="s">
        <v>14</v>
      </c>
      <c r="G370" s="36"/>
      <c r="H370" s="36" t="s">
        <v>141</v>
      </c>
      <c r="I370" s="85"/>
      <c r="N370" s="35"/>
    </row>
    <row r="371" spans="2:14" s="34" customFormat="1" ht="20.100000000000001" customHeight="1">
      <c r="B371" s="36">
        <v>368</v>
      </c>
      <c r="C371" s="72" t="s">
        <v>274</v>
      </c>
      <c r="D371" s="73" t="s">
        <v>162</v>
      </c>
      <c r="E371" s="74">
        <v>10000</v>
      </c>
      <c r="F371" s="36" t="s">
        <v>14</v>
      </c>
      <c r="G371" s="36"/>
      <c r="H371" s="36" t="s">
        <v>141</v>
      </c>
      <c r="I371" s="85"/>
      <c r="N371" s="35"/>
    </row>
    <row r="372" spans="2:14" s="34" customFormat="1" ht="20.100000000000001" customHeight="1">
      <c r="B372" s="36">
        <v>369</v>
      </c>
      <c r="C372" s="72" t="s">
        <v>274</v>
      </c>
      <c r="D372" s="73" t="s">
        <v>663</v>
      </c>
      <c r="E372" s="74">
        <v>4900</v>
      </c>
      <c r="F372" s="36" t="s">
        <v>14</v>
      </c>
      <c r="G372" s="36"/>
      <c r="H372" s="36" t="s">
        <v>141</v>
      </c>
      <c r="I372" s="85"/>
      <c r="N372" s="35"/>
    </row>
    <row r="373" spans="2:14" s="34" customFormat="1" ht="20.100000000000001" customHeight="1">
      <c r="B373" s="36">
        <v>370</v>
      </c>
      <c r="C373" s="72" t="s">
        <v>274</v>
      </c>
      <c r="D373" s="73" t="s">
        <v>664</v>
      </c>
      <c r="E373" s="74">
        <v>25500</v>
      </c>
      <c r="F373" s="36" t="s">
        <v>14</v>
      </c>
      <c r="G373" s="36"/>
      <c r="H373" s="36" t="s">
        <v>141</v>
      </c>
      <c r="I373" s="85"/>
      <c r="N373" s="35"/>
    </row>
    <row r="374" spans="2:14" s="34" customFormat="1" ht="20.100000000000001" customHeight="1">
      <c r="B374" s="36">
        <v>371</v>
      </c>
      <c r="C374" s="72" t="s">
        <v>274</v>
      </c>
      <c r="D374" s="73" t="s">
        <v>173</v>
      </c>
      <c r="E374" s="74">
        <v>4400</v>
      </c>
      <c r="F374" s="36" t="s">
        <v>14</v>
      </c>
      <c r="G374" s="36"/>
      <c r="H374" s="36" t="s">
        <v>141</v>
      </c>
      <c r="I374" s="85"/>
      <c r="N374" s="35"/>
    </row>
    <row r="375" spans="2:14" s="34" customFormat="1" ht="20.100000000000001" customHeight="1">
      <c r="B375" s="36">
        <v>372</v>
      </c>
      <c r="C375" s="72" t="s">
        <v>274</v>
      </c>
      <c r="D375" s="73" t="s">
        <v>665</v>
      </c>
      <c r="E375" s="74">
        <v>13000</v>
      </c>
      <c r="F375" s="36" t="s">
        <v>14</v>
      </c>
      <c r="G375" s="36"/>
      <c r="H375" s="36" t="s">
        <v>141</v>
      </c>
      <c r="I375" s="85"/>
      <c r="N375" s="35"/>
    </row>
    <row r="376" spans="2:14" s="34" customFormat="1" ht="20.100000000000001" customHeight="1">
      <c r="B376" s="36">
        <v>373</v>
      </c>
      <c r="C376" s="72" t="s">
        <v>274</v>
      </c>
      <c r="D376" s="73" t="s">
        <v>666</v>
      </c>
      <c r="E376" s="74">
        <v>25500</v>
      </c>
      <c r="F376" s="36" t="s">
        <v>14</v>
      </c>
      <c r="G376" s="36"/>
      <c r="H376" s="36" t="s">
        <v>141</v>
      </c>
      <c r="I376" s="85"/>
      <c r="N376" s="35"/>
    </row>
    <row r="377" spans="2:14" s="34" customFormat="1" ht="20.100000000000001" customHeight="1">
      <c r="B377" s="36">
        <v>374</v>
      </c>
      <c r="C377" s="72" t="s">
        <v>274</v>
      </c>
      <c r="D377" s="73" t="s">
        <v>667</v>
      </c>
      <c r="E377" s="74">
        <v>10000</v>
      </c>
      <c r="F377" s="36" t="s">
        <v>14</v>
      </c>
      <c r="G377" s="36"/>
      <c r="H377" s="36" t="s">
        <v>141</v>
      </c>
      <c r="I377" s="85"/>
      <c r="N377" s="35"/>
    </row>
    <row r="378" spans="2:14" s="34" customFormat="1" ht="20.100000000000001" customHeight="1">
      <c r="B378" s="36">
        <v>375</v>
      </c>
      <c r="C378" s="72" t="s">
        <v>668</v>
      </c>
      <c r="D378" s="73" t="s">
        <v>669</v>
      </c>
      <c r="E378" s="74">
        <v>1412320</v>
      </c>
      <c r="F378" s="36" t="s">
        <v>14</v>
      </c>
      <c r="G378" s="36"/>
      <c r="H378" s="36" t="s">
        <v>141</v>
      </c>
      <c r="I378" s="85"/>
      <c r="N378" s="35"/>
    </row>
    <row r="379" spans="2:14" s="34" customFormat="1" ht="20.100000000000001" customHeight="1">
      <c r="B379" s="36">
        <v>376</v>
      </c>
      <c r="C379" s="72" t="s">
        <v>668</v>
      </c>
      <c r="D379" s="73" t="s">
        <v>670</v>
      </c>
      <c r="E379" s="74">
        <v>12000</v>
      </c>
      <c r="F379" s="36" t="s">
        <v>14</v>
      </c>
      <c r="G379" s="36"/>
      <c r="H379" s="36" t="s">
        <v>141</v>
      </c>
      <c r="I379" s="85"/>
      <c r="N379" s="35"/>
    </row>
    <row r="380" spans="2:14" s="34" customFormat="1" ht="20.100000000000001" customHeight="1">
      <c r="B380" s="36">
        <v>377</v>
      </c>
      <c r="C380" s="72" t="s">
        <v>668</v>
      </c>
      <c r="D380" s="73" t="s">
        <v>620</v>
      </c>
      <c r="E380" s="74">
        <v>9000</v>
      </c>
      <c r="F380" s="36" t="s">
        <v>14</v>
      </c>
      <c r="G380" s="36"/>
      <c r="H380" s="36" t="s">
        <v>141</v>
      </c>
      <c r="I380" s="85"/>
      <c r="N380" s="35"/>
    </row>
    <row r="381" spans="2:14" s="34" customFormat="1" ht="20.100000000000001" customHeight="1">
      <c r="B381" s="36">
        <v>378</v>
      </c>
      <c r="C381" s="72" t="s">
        <v>668</v>
      </c>
      <c r="D381" s="73" t="s">
        <v>669</v>
      </c>
      <c r="E381" s="74">
        <v>1412320</v>
      </c>
      <c r="F381" s="36" t="s">
        <v>14</v>
      </c>
      <c r="G381" s="36"/>
      <c r="H381" s="36" t="s">
        <v>141</v>
      </c>
      <c r="I381" s="85"/>
      <c r="N381" s="35"/>
    </row>
    <row r="382" spans="2:14" s="34" customFormat="1" ht="20.100000000000001" customHeight="1">
      <c r="B382" s="36">
        <v>379</v>
      </c>
      <c r="C382" s="72" t="s">
        <v>668</v>
      </c>
      <c r="D382" s="73" t="s">
        <v>671</v>
      </c>
      <c r="E382" s="74">
        <v>-1412320</v>
      </c>
      <c r="F382" s="36" t="s">
        <v>14</v>
      </c>
      <c r="G382" s="36"/>
      <c r="H382" s="36" t="s">
        <v>141</v>
      </c>
      <c r="I382" s="85"/>
      <c r="N382" s="35"/>
    </row>
    <row r="383" spans="2:14" s="34" customFormat="1" ht="20.100000000000001" customHeight="1">
      <c r="B383" s="36">
        <v>380</v>
      </c>
      <c r="C383" s="72" t="s">
        <v>672</v>
      </c>
      <c r="D383" s="73" t="s">
        <v>543</v>
      </c>
      <c r="E383" s="74">
        <v>5000</v>
      </c>
      <c r="F383" s="36" t="s">
        <v>14</v>
      </c>
      <c r="G383" s="36"/>
      <c r="H383" s="36" t="s">
        <v>141</v>
      </c>
      <c r="I383" s="85"/>
      <c r="N383" s="35"/>
    </row>
    <row r="384" spans="2:14" s="34" customFormat="1" ht="20.100000000000001" customHeight="1">
      <c r="B384" s="36">
        <v>381</v>
      </c>
      <c r="C384" s="72" t="s">
        <v>276</v>
      </c>
      <c r="D384" s="73" t="s">
        <v>518</v>
      </c>
      <c r="E384" s="74">
        <v>20000</v>
      </c>
      <c r="F384" s="36" t="s">
        <v>14</v>
      </c>
      <c r="G384" s="36"/>
      <c r="H384" s="36" t="s">
        <v>141</v>
      </c>
      <c r="I384" s="85"/>
      <c r="N384" s="35"/>
    </row>
    <row r="385" spans="2:14" s="34" customFormat="1" ht="20.100000000000001" customHeight="1">
      <c r="B385" s="36">
        <v>382</v>
      </c>
      <c r="C385" s="72" t="s">
        <v>276</v>
      </c>
      <c r="D385" s="73" t="s">
        <v>673</v>
      </c>
      <c r="E385" s="74">
        <v>7400</v>
      </c>
      <c r="F385" s="36" t="s">
        <v>14</v>
      </c>
      <c r="G385" s="36"/>
      <c r="H385" s="36" t="s">
        <v>141</v>
      </c>
      <c r="I385" s="85"/>
      <c r="N385" s="35"/>
    </row>
    <row r="386" spans="2:14" s="34" customFormat="1" ht="20.100000000000001" customHeight="1">
      <c r="B386" s="36">
        <v>383</v>
      </c>
      <c r="C386" s="72" t="s">
        <v>277</v>
      </c>
      <c r="D386" s="73" t="s">
        <v>674</v>
      </c>
      <c r="E386" s="74">
        <v>101030</v>
      </c>
      <c r="F386" s="36" t="s">
        <v>14</v>
      </c>
      <c r="G386" s="36"/>
      <c r="H386" s="36" t="s">
        <v>141</v>
      </c>
      <c r="I386" s="85"/>
      <c r="N386" s="35"/>
    </row>
    <row r="387" spans="2:14" s="34" customFormat="1" ht="20.100000000000001" customHeight="1">
      <c r="B387" s="36">
        <v>384</v>
      </c>
      <c r="C387" s="72" t="s">
        <v>277</v>
      </c>
      <c r="D387" s="73" t="s">
        <v>162</v>
      </c>
      <c r="E387" s="74">
        <v>11000</v>
      </c>
      <c r="F387" s="36" t="s">
        <v>14</v>
      </c>
      <c r="G387" s="36"/>
      <c r="H387" s="36" t="s">
        <v>141</v>
      </c>
      <c r="I387" s="85"/>
      <c r="N387" s="35"/>
    </row>
    <row r="388" spans="2:14" s="34" customFormat="1" ht="20.100000000000001" customHeight="1">
      <c r="B388" s="36">
        <v>385</v>
      </c>
      <c r="C388" s="72" t="s">
        <v>277</v>
      </c>
      <c r="D388" s="73" t="s">
        <v>175</v>
      </c>
      <c r="E388" s="74">
        <v>179200</v>
      </c>
      <c r="F388" s="36" t="s">
        <v>14</v>
      </c>
      <c r="G388" s="36"/>
      <c r="H388" s="36" t="s">
        <v>141</v>
      </c>
      <c r="I388" s="85"/>
      <c r="N388" s="35"/>
    </row>
    <row r="389" spans="2:14" s="34" customFormat="1" ht="20.100000000000001" customHeight="1">
      <c r="B389" s="36">
        <v>386</v>
      </c>
      <c r="C389" s="72" t="s">
        <v>277</v>
      </c>
      <c r="D389" s="73" t="s">
        <v>675</v>
      </c>
      <c r="E389" s="74">
        <v>9370</v>
      </c>
      <c r="F389" s="36" t="s">
        <v>14</v>
      </c>
      <c r="G389" s="36"/>
      <c r="H389" s="36" t="s">
        <v>141</v>
      </c>
      <c r="I389" s="85"/>
      <c r="N389" s="35"/>
    </row>
    <row r="390" spans="2:14" s="34" customFormat="1" ht="20.100000000000001" customHeight="1">
      <c r="B390" s="36">
        <v>387</v>
      </c>
      <c r="C390" s="72" t="s">
        <v>277</v>
      </c>
      <c r="D390" s="73" t="s">
        <v>561</v>
      </c>
      <c r="E390" s="74">
        <v>11400</v>
      </c>
      <c r="F390" s="36" t="s">
        <v>14</v>
      </c>
      <c r="G390" s="36"/>
      <c r="H390" s="36" t="s">
        <v>141</v>
      </c>
      <c r="I390" s="85"/>
      <c r="N390" s="35"/>
    </row>
    <row r="391" spans="2:14" s="34" customFormat="1" ht="20.100000000000001" customHeight="1">
      <c r="B391" s="36">
        <v>388</v>
      </c>
      <c r="C391" s="72" t="s">
        <v>277</v>
      </c>
      <c r="D391" s="73" t="s">
        <v>676</v>
      </c>
      <c r="E391" s="74">
        <v>198000</v>
      </c>
      <c r="F391" s="36" t="s">
        <v>14</v>
      </c>
      <c r="G391" s="36"/>
      <c r="H391" s="36" t="s">
        <v>141</v>
      </c>
      <c r="I391" s="85"/>
      <c r="N391" s="35"/>
    </row>
    <row r="392" spans="2:14" s="34" customFormat="1" ht="20.100000000000001" customHeight="1">
      <c r="B392" s="36">
        <v>389</v>
      </c>
      <c r="C392" s="72" t="s">
        <v>277</v>
      </c>
      <c r="D392" s="73" t="s">
        <v>520</v>
      </c>
      <c r="E392" s="74">
        <v>85710</v>
      </c>
      <c r="F392" s="36" t="s">
        <v>14</v>
      </c>
      <c r="G392" s="36"/>
      <c r="H392" s="36" t="s">
        <v>141</v>
      </c>
      <c r="I392" s="85"/>
      <c r="N392" s="35"/>
    </row>
    <row r="393" spans="2:14" s="34" customFormat="1" ht="20.100000000000001" customHeight="1">
      <c r="B393" s="36">
        <v>390</v>
      </c>
      <c r="C393" s="72" t="s">
        <v>278</v>
      </c>
      <c r="D393" s="73" t="s">
        <v>158</v>
      </c>
      <c r="E393" s="74">
        <v>47180</v>
      </c>
      <c r="F393" s="36" t="s">
        <v>14</v>
      </c>
      <c r="G393" s="36"/>
      <c r="H393" s="36" t="s">
        <v>141</v>
      </c>
      <c r="I393" s="85"/>
      <c r="N393" s="35"/>
    </row>
    <row r="394" spans="2:14" s="34" customFormat="1" ht="20.100000000000001" customHeight="1">
      <c r="B394" s="36">
        <v>391</v>
      </c>
      <c r="C394" s="72" t="s">
        <v>677</v>
      </c>
      <c r="D394" s="73" t="s">
        <v>177</v>
      </c>
      <c r="E394" s="74">
        <v>143780</v>
      </c>
      <c r="F394" s="36" t="s">
        <v>14</v>
      </c>
      <c r="G394" s="36"/>
      <c r="H394" s="36" t="s">
        <v>141</v>
      </c>
      <c r="I394" s="85"/>
      <c r="N394" s="35"/>
    </row>
    <row r="395" spans="2:14" s="34" customFormat="1" ht="20.100000000000001" customHeight="1">
      <c r="B395" s="36">
        <v>392</v>
      </c>
      <c r="C395" s="72" t="s">
        <v>677</v>
      </c>
      <c r="D395" s="73" t="s">
        <v>164</v>
      </c>
      <c r="E395" s="74">
        <v>1000000</v>
      </c>
      <c r="F395" s="36" t="s">
        <v>14</v>
      </c>
      <c r="G395" s="36"/>
      <c r="H395" s="36" t="s">
        <v>141</v>
      </c>
      <c r="I395" s="85"/>
      <c r="N395" s="35"/>
    </row>
    <row r="396" spans="2:14" s="34" customFormat="1" ht="20.100000000000001" customHeight="1">
      <c r="B396" s="36">
        <v>393</v>
      </c>
      <c r="C396" s="72" t="s">
        <v>677</v>
      </c>
      <c r="D396" s="73" t="s">
        <v>678</v>
      </c>
      <c r="E396" s="74">
        <v>150000</v>
      </c>
      <c r="F396" s="36" t="s">
        <v>14</v>
      </c>
      <c r="G396" s="36"/>
      <c r="H396" s="36" t="s">
        <v>141</v>
      </c>
      <c r="I396" s="85"/>
      <c r="N396" s="35"/>
    </row>
    <row r="397" spans="2:14" s="34" customFormat="1" ht="20.100000000000001" customHeight="1">
      <c r="B397" s="36">
        <v>394</v>
      </c>
      <c r="C397" s="72" t="s">
        <v>677</v>
      </c>
      <c r="D397" s="73" t="s">
        <v>653</v>
      </c>
      <c r="E397" s="74">
        <v>-1000000</v>
      </c>
      <c r="F397" s="36" t="s">
        <v>14</v>
      </c>
      <c r="G397" s="36"/>
      <c r="H397" s="36" t="s">
        <v>141</v>
      </c>
      <c r="I397" s="85"/>
      <c r="N397" s="35"/>
    </row>
    <row r="398" spans="2:14" s="34" customFormat="1" ht="20.100000000000001" customHeight="1">
      <c r="B398" s="36">
        <v>395</v>
      </c>
      <c r="C398" s="72" t="s">
        <v>677</v>
      </c>
      <c r="D398" s="73" t="s">
        <v>178</v>
      </c>
      <c r="E398" s="74">
        <v>11160</v>
      </c>
      <c r="F398" s="36" t="s">
        <v>14</v>
      </c>
      <c r="G398" s="36"/>
      <c r="H398" s="36" t="s">
        <v>141</v>
      </c>
      <c r="I398" s="85"/>
      <c r="N398" s="35"/>
    </row>
    <row r="399" spans="2:14" s="34" customFormat="1" ht="20.100000000000001" customHeight="1">
      <c r="B399" s="36">
        <v>396</v>
      </c>
      <c r="C399" s="72" t="s">
        <v>677</v>
      </c>
      <c r="D399" s="73" t="s">
        <v>114</v>
      </c>
      <c r="E399" s="74">
        <v>50000</v>
      </c>
      <c r="F399" s="36" t="s">
        <v>14</v>
      </c>
      <c r="G399" s="36"/>
      <c r="H399" s="36" t="s">
        <v>905</v>
      </c>
      <c r="I399" s="85" t="s">
        <v>917</v>
      </c>
      <c r="N399" s="35"/>
    </row>
    <row r="400" spans="2:14" s="34" customFormat="1" ht="20.100000000000001" customHeight="1">
      <c r="B400" s="36">
        <v>397</v>
      </c>
      <c r="C400" s="72" t="s">
        <v>677</v>
      </c>
      <c r="D400" s="73" t="s">
        <v>13</v>
      </c>
      <c r="E400" s="74">
        <v>50000</v>
      </c>
      <c r="F400" s="36" t="s">
        <v>14</v>
      </c>
      <c r="G400" s="36"/>
      <c r="H400" s="36" t="s">
        <v>141</v>
      </c>
      <c r="I400" s="85"/>
      <c r="N400" s="35"/>
    </row>
    <row r="401" spans="2:14" s="34" customFormat="1" ht="20.100000000000001" customHeight="1">
      <c r="B401" s="36">
        <v>398</v>
      </c>
      <c r="C401" s="72" t="s">
        <v>677</v>
      </c>
      <c r="D401" s="73" t="s">
        <v>653</v>
      </c>
      <c r="E401" s="74">
        <v>-1412320</v>
      </c>
      <c r="F401" s="36" t="s">
        <v>14</v>
      </c>
      <c r="G401" s="36"/>
      <c r="H401" s="36" t="s">
        <v>141</v>
      </c>
      <c r="I401" s="85"/>
      <c r="N401" s="35"/>
    </row>
    <row r="402" spans="2:14" s="34" customFormat="1" ht="20.100000000000001" customHeight="1">
      <c r="B402" s="36">
        <v>399</v>
      </c>
      <c r="C402" s="72" t="s">
        <v>677</v>
      </c>
      <c r="D402" s="73" t="s">
        <v>679</v>
      </c>
      <c r="E402" s="74">
        <v>600000</v>
      </c>
      <c r="F402" s="36" t="s">
        <v>14</v>
      </c>
      <c r="G402" s="36"/>
      <c r="H402" s="36" t="s">
        <v>141</v>
      </c>
      <c r="I402" s="85"/>
      <c r="N402" s="35"/>
    </row>
    <row r="403" spans="2:14" s="34" customFormat="1" ht="20.100000000000001" customHeight="1">
      <c r="B403" s="36">
        <v>400</v>
      </c>
      <c r="C403" s="72" t="s">
        <v>677</v>
      </c>
      <c r="D403" s="73" t="s">
        <v>162</v>
      </c>
      <c r="E403" s="74">
        <v>11000</v>
      </c>
      <c r="F403" s="36" t="s">
        <v>14</v>
      </c>
      <c r="G403" s="36"/>
      <c r="H403" s="36" t="s">
        <v>141</v>
      </c>
      <c r="I403" s="85"/>
      <c r="N403" s="35"/>
    </row>
    <row r="404" spans="2:14" s="34" customFormat="1" ht="20.100000000000001" customHeight="1">
      <c r="B404" s="36">
        <v>401</v>
      </c>
      <c r="C404" s="72" t="s">
        <v>680</v>
      </c>
      <c r="D404" s="73" t="s">
        <v>165</v>
      </c>
      <c r="E404" s="74">
        <v>19820</v>
      </c>
      <c r="F404" s="36" t="s">
        <v>14</v>
      </c>
      <c r="G404" s="36"/>
      <c r="H404" s="36" t="s">
        <v>141</v>
      </c>
      <c r="I404" s="85"/>
      <c r="N404" s="35"/>
    </row>
    <row r="405" spans="2:14" s="34" customFormat="1" ht="20.100000000000001" customHeight="1">
      <c r="B405" s="36">
        <v>402</v>
      </c>
      <c r="C405" s="72" t="s">
        <v>680</v>
      </c>
      <c r="D405" s="73" t="s">
        <v>165</v>
      </c>
      <c r="E405" s="74">
        <v>9000</v>
      </c>
      <c r="F405" s="36" t="s">
        <v>14</v>
      </c>
      <c r="G405" s="36"/>
      <c r="H405" s="36" t="s">
        <v>141</v>
      </c>
      <c r="I405" s="85"/>
      <c r="N405" s="35"/>
    </row>
    <row r="406" spans="2:14" s="34" customFormat="1" ht="20.100000000000001" customHeight="1">
      <c r="B406" s="36">
        <v>403</v>
      </c>
      <c r="C406" s="72" t="s">
        <v>680</v>
      </c>
      <c r="D406" s="73" t="s">
        <v>165</v>
      </c>
      <c r="E406" s="74">
        <v>18250</v>
      </c>
      <c r="F406" s="36" t="s">
        <v>14</v>
      </c>
      <c r="G406" s="36"/>
      <c r="H406" s="36" t="s">
        <v>141</v>
      </c>
      <c r="I406" s="85"/>
      <c r="N406" s="35"/>
    </row>
    <row r="407" spans="2:14" s="34" customFormat="1" ht="20.100000000000001" customHeight="1">
      <c r="B407" s="36">
        <v>404</v>
      </c>
      <c r="C407" s="72" t="s">
        <v>680</v>
      </c>
      <c r="D407" s="73" t="s">
        <v>165</v>
      </c>
      <c r="E407" s="74">
        <v>70200</v>
      </c>
      <c r="F407" s="36" t="s">
        <v>14</v>
      </c>
      <c r="G407" s="36"/>
      <c r="H407" s="36" t="s">
        <v>141</v>
      </c>
      <c r="I407" s="85"/>
      <c r="N407" s="35"/>
    </row>
    <row r="408" spans="2:14" s="34" customFormat="1" ht="20.100000000000001" customHeight="1">
      <c r="B408" s="36">
        <v>405</v>
      </c>
      <c r="C408" s="72" t="s">
        <v>680</v>
      </c>
      <c r="D408" s="73" t="s">
        <v>165</v>
      </c>
      <c r="E408" s="74">
        <v>9300</v>
      </c>
      <c r="F408" s="36" t="s">
        <v>14</v>
      </c>
      <c r="G408" s="36"/>
      <c r="H408" s="36" t="s">
        <v>141</v>
      </c>
      <c r="I408" s="85"/>
      <c r="N408" s="35"/>
    </row>
    <row r="409" spans="2:14" s="34" customFormat="1" ht="20.100000000000001" customHeight="1">
      <c r="B409" s="36">
        <v>406</v>
      </c>
      <c r="C409" s="72" t="s">
        <v>680</v>
      </c>
      <c r="D409" s="73" t="s">
        <v>165</v>
      </c>
      <c r="E409" s="74">
        <v>80190</v>
      </c>
      <c r="F409" s="36" t="s">
        <v>14</v>
      </c>
      <c r="G409" s="36"/>
      <c r="H409" s="36" t="s">
        <v>141</v>
      </c>
      <c r="I409" s="85"/>
      <c r="N409" s="35"/>
    </row>
    <row r="410" spans="2:14" s="34" customFormat="1" ht="20.100000000000001" customHeight="1">
      <c r="B410" s="36">
        <v>407</v>
      </c>
      <c r="C410" s="72" t="s">
        <v>680</v>
      </c>
      <c r="D410" s="73" t="s">
        <v>165</v>
      </c>
      <c r="E410" s="74">
        <v>10000</v>
      </c>
      <c r="F410" s="36" t="s">
        <v>14</v>
      </c>
      <c r="G410" s="36"/>
      <c r="H410" s="36" t="s">
        <v>141</v>
      </c>
      <c r="I410" s="85"/>
      <c r="N410" s="35"/>
    </row>
    <row r="411" spans="2:14" s="34" customFormat="1" ht="20.100000000000001" customHeight="1">
      <c r="B411" s="36">
        <v>408</v>
      </c>
      <c r="C411" s="72" t="s">
        <v>681</v>
      </c>
      <c r="D411" s="73" t="s">
        <v>149</v>
      </c>
      <c r="E411" s="74">
        <v>8900</v>
      </c>
      <c r="F411" s="36" t="s">
        <v>14</v>
      </c>
      <c r="G411" s="36"/>
      <c r="H411" s="36" t="s">
        <v>141</v>
      </c>
      <c r="I411" s="85"/>
      <c r="N411" s="35"/>
    </row>
    <row r="412" spans="2:14" s="34" customFormat="1" ht="20.100000000000001" customHeight="1">
      <c r="B412" s="36">
        <v>409</v>
      </c>
      <c r="C412" s="72" t="s">
        <v>681</v>
      </c>
      <c r="D412" s="73" t="s">
        <v>682</v>
      </c>
      <c r="E412" s="74">
        <v>49000</v>
      </c>
      <c r="F412" s="36" t="s">
        <v>14</v>
      </c>
      <c r="G412" s="36"/>
      <c r="H412" s="36" t="s">
        <v>141</v>
      </c>
      <c r="I412" s="85"/>
      <c r="N412" s="35"/>
    </row>
    <row r="413" spans="2:14" s="34" customFormat="1" ht="20.100000000000001" customHeight="1">
      <c r="B413" s="36">
        <v>410</v>
      </c>
      <c r="C413" s="72" t="s">
        <v>281</v>
      </c>
      <c r="D413" s="73" t="s">
        <v>180</v>
      </c>
      <c r="E413" s="74">
        <v>6000</v>
      </c>
      <c r="F413" s="36" t="s">
        <v>14</v>
      </c>
      <c r="G413" s="36"/>
      <c r="H413" s="36" t="s">
        <v>141</v>
      </c>
      <c r="I413" s="85"/>
      <c r="N413" s="35"/>
    </row>
    <row r="414" spans="2:14" s="34" customFormat="1" ht="20.100000000000001" customHeight="1">
      <c r="B414" s="36">
        <v>411</v>
      </c>
      <c r="C414" s="72" t="s">
        <v>281</v>
      </c>
      <c r="D414" s="73" t="s">
        <v>180</v>
      </c>
      <c r="E414" s="74">
        <v>16000</v>
      </c>
      <c r="F414" s="36" t="s">
        <v>14</v>
      </c>
      <c r="G414" s="36"/>
      <c r="H414" s="36" t="s">
        <v>141</v>
      </c>
      <c r="I414" s="85"/>
      <c r="N414" s="35"/>
    </row>
    <row r="415" spans="2:14" s="34" customFormat="1" ht="20.100000000000001" customHeight="1">
      <c r="B415" s="36">
        <v>412</v>
      </c>
      <c r="C415" s="72" t="s">
        <v>281</v>
      </c>
      <c r="D415" s="73" t="s">
        <v>180</v>
      </c>
      <c r="E415" s="74">
        <v>4000</v>
      </c>
      <c r="F415" s="36" t="s">
        <v>14</v>
      </c>
      <c r="G415" s="36"/>
      <c r="H415" s="36" t="s">
        <v>141</v>
      </c>
      <c r="I415" s="85"/>
      <c r="N415" s="35"/>
    </row>
    <row r="416" spans="2:14" s="34" customFormat="1" ht="20.100000000000001" customHeight="1">
      <c r="B416" s="36">
        <v>413</v>
      </c>
      <c r="C416" s="72" t="s">
        <v>281</v>
      </c>
      <c r="D416" s="73" t="s">
        <v>149</v>
      </c>
      <c r="E416" s="74">
        <v>15000</v>
      </c>
      <c r="F416" s="36" t="s">
        <v>14</v>
      </c>
      <c r="G416" s="36"/>
      <c r="H416" s="36" t="s">
        <v>141</v>
      </c>
      <c r="I416" s="85"/>
      <c r="N416" s="35"/>
    </row>
    <row r="417" spans="2:14" s="34" customFormat="1" ht="20.100000000000001" customHeight="1">
      <c r="B417" s="36">
        <v>414</v>
      </c>
      <c r="C417" s="72" t="s">
        <v>281</v>
      </c>
      <c r="D417" s="73" t="s">
        <v>165</v>
      </c>
      <c r="E417" s="74">
        <v>25920</v>
      </c>
      <c r="F417" s="36" t="s">
        <v>14</v>
      </c>
      <c r="G417" s="36"/>
      <c r="H417" s="36" t="s">
        <v>141</v>
      </c>
      <c r="I417" s="85"/>
      <c r="N417" s="35"/>
    </row>
    <row r="418" spans="2:14" s="34" customFormat="1" ht="20.100000000000001" customHeight="1">
      <c r="B418" s="36">
        <v>415</v>
      </c>
      <c r="C418" s="72" t="s">
        <v>281</v>
      </c>
      <c r="D418" s="73" t="s">
        <v>180</v>
      </c>
      <c r="E418" s="74">
        <v>4500</v>
      </c>
      <c r="F418" s="36" t="s">
        <v>14</v>
      </c>
      <c r="G418" s="36"/>
      <c r="H418" s="36" t="s">
        <v>141</v>
      </c>
      <c r="I418" s="85"/>
      <c r="N418" s="35"/>
    </row>
    <row r="419" spans="2:14" s="34" customFormat="1" ht="20.100000000000001" customHeight="1">
      <c r="B419" s="36">
        <v>416</v>
      </c>
      <c r="C419" s="72" t="s">
        <v>683</v>
      </c>
      <c r="D419" s="73" t="s">
        <v>684</v>
      </c>
      <c r="E419" s="74">
        <v>9800</v>
      </c>
      <c r="F419" s="36" t="s">
        <v>14</v>
      </c>
      <c r="G419" s="36"/>
      <c r="H419" s="36" t="s">
        <v>141</v>
      </c>
      <c r="I419" s="85"/>
      <c r="N419" s="35"/>
    </row>
    <row r="420" spans="2:14" s="34" customFormat="1" ht="20.100000000000001" customHeight="1">
      <c r="B420" s="36">
        <v>417</v>
      </c>
      <c r="C420" s="72" t="s">
        <v>683</v>
      </c>
      <c r="D420" s="73" t="s">
        <v>158</v>
      </c>
      <c r="E420" s="74">
        <v>21300</v>
      </c>
      <c r="F420" s="36" t="s">
        <v>14</v>
      </c>
      <c r="G420" s="36"/>
      <c r="H420" s="36" t="s">
        <v>141</v>
      </c>
      <c r="I420" s="85"/>
      <c r="N420" s="35"/>
    </row>
    <row r="421" spans="2:14" s="34" customFormat="1" ht="20.100000000000001" customHeight="1">
      <c r="B421" s="36">
        <v>418</v>
      </c>
      <c r="C421" s="72" t="s">
        <v>683</v>
      </c>
      <c r="D421" s="73" t="s">
        <v>685</v>
      </c>
      <c r="E421" s="74">
        <v>20000</v>
      </c>
      <c r="F421" s="36" t="s">
        <v>14</v>
      </c>
      <c r="G421" s="36"/>
      <c r="H421" s="36" t="s">
        <v>141</v>
      </c>
      <c r="I421" s="85"/>
      <c r="N421" s="35"/>
    </row>
    <row r="422" spans="2:14" s="34" customFormat="1" ht="20.100000000000001" customHeight="1">
      <c r="B422" s="36">
        <v>419</v>
      </c>
      <c r="C422" s="72" t="s">
        <v>683</v>
      </c>
      <c r="D422" s="73" t="s">
        <v>684</v>
      </c>
      <c r="E422" s="74">
        <v>9400</v>
      </c>
      <c r="F422" s="36" t="s">
        <v>14</v>
      </c>
      <c r="G422" s="36"/>
      <c r="H422" s="36" t="s">
        <v>141</v>
      </c>
      <c r="I422" s="85"/>
      <c r="N422" s="35"/>
    </row>
    <row r="423" spans="2:14" s="34" customFormat="1" ht="20.100000000000001" customHeight="1">
      <c r="B423" s="36">
        <v>420</v>
      </c>
      <c r="C423" s="72" t="s">
        <v>683</v>
      </c>
      <c r="D423" s="73" t="s">
        <v>167</v>
      </c>
      <c r="E423" s="74">
        <v>30000</v>
      </c>
      <c r="F423" s="36" t="s">
        <v>14</v>
      </c>
      <c r="G423" s="36"/>
      <c r="H423" s="36" t="s">
        <v>141</v>
      </c>
      <c r="I423" s="85"/>
      <c r="N423" s="35"/>
    </row>
    <row r="424" spans="2:14" s="34" customFormat="1" ht="20.100000000000001" customHeight="1">
      <c r="B424" s="36">
        <v>421</v>
      </c>
      <c r="C424" s="72" t="s">
        <v>686</v>
      </c>
      <c r="D424" s="73" t="s">
        <v>687</v>
      </c>
      <c r="E424" s="74">
        <v>31300</v>
      </c>
      <c r="F424" s="36" t="s">
        <v>14</v>
      </c>
      <c r="G424" s="36"/>
      <c r="H424" s="36" t="s">
        <v>141</v>
      </c>
      <c r="I424" s="85"/>
      <c r="N424" s="35"/>
    </row>
    <row r="425" spans="2:14" s="34" customFormat="1" ht="20.100000000000001" customHeight="1">
      <c r="B425" s="36">
        <v>422</v>
      </c>
      <c r="C425" s="72" t="s">
        <v>686</v>
      </c>
      <c r="D425" s="73" t="s">
        <v>149</v>
      </c>
      <c r="E425" s="74">
        <v>20000</v>
      </c>
      <c r="F425" s="36" t="s">
        <v>14</v>
      </c>
      <c r="G425" s="36"/>
      <c r="H425" s="36" t="s">
        <v>141</v>
      </c>
      <c r="I425" s="85"/>
      <c r="N425" s="35"/>
    </row>
    <row r="426" spans="2:14" s="34" customFormat="1" ht="20.100000000000001" customHeight="1">
      <c r="B426" s="36">
        <v>423</v>
      </c>
      <c r="C426" s="72" t="s">
        <v>686</v>
      </c>
      <c r="D426" s="73" t="s">
        <v>687</v>
      </c>
      <c r="E426" s="74">
        <v>20000</v>
      </c>
      <c r="F426" s="36" t="s">
        <v>14</v>
      </c>
      <c r="G426" s="36"/>
      <c r="H426" s="36" t="s">
        <v>141</v>
      </c>
      <c r="I426" s="85"/>
      <c r="N426" s="35"/>
    </row>
    <row r="427" spans="2:14" s="34" customFormat="1" ht="20.100000000000001" customHeight="1">
      <c r="B427" s="36">
        <v>424</v>
      </c>
      <c r="C427" s="72" t="s">
        <v>686</v>
      </c>
      <c r="D427" s="73" t="s">
        <v>160</v>
      </c>
      <c r="E427" s="74">
        <v>2000</v>
      </c>
      <c r="F427" s="36" t="s">
        <v>14</v>
      </c>
      <c r="G427" s="36"/>
      <c r="H427" s="36" t="s">
        <v>141</v>
      </c>
      <c r="I427" s="85"/>
      <c r="N427" s="35"/>
    </row>
    <row r="428" spans="2:14" s="34" customFormat="1" ht="20.100000000000001" customHeight="1">
      <c r="B428" s="36">
        <v>425</v>
      </c>
      <c r="C428" s="72" t="s">
        <v>686</v>
      </c>
      <c r="D428" s="73" t="s">
        <v>688</v>
      </c>
      <c r="E428" s="74">
        <v>14000</v>
      </c>
      <c r="F428" s="36" t="s">
        <v>14</v>
      </c>
      <c r="G428" s="36"/>
      <c r="H428" s="36" t="s">
        <v>141</v>
      </c>
      <c r="I428" s="85"/>
      <c r="N428" s="35"/>
    </row>
    <row r="429" spans="2:14" s="34" customFormat="1" ht="20.100000000000001" customHeight="1">
      <c r="B429" s="36">
        <v>426</v>
      </c>
      <c r="C429" s="72" t="s">
        <v>686</v>
      </c>
      <c r="D429" s="73" t="s">
        <v>689</v>
      </c>
      <c r="E429" s="74">
        <v>1000</v>
      </c>
      <c r="F429" s="36" t="s">
        <v>14</v>
      </c>
      <c r="G429" s="36"/>
      <c r="H429" s="36" t="s">
        <v>141</v>
      </c>
      <c r="I429" s="85"/>
      <c r="N429" s="35"/>
    </row>
    <row r="430" spans="2:14" s="34" customFormat="1" ht="20.100000000000001" customHeight="1">
      <c r="B430" s="36">
        <v>427</v>
      </c>
      <c r="C430" s="72" t="s">
        <v>686</v>
      </c>
      <c r="D430" s="73" t="s">
        <v>167</v>
      </c>
      <c r="E430" s="74">
        <v>10000</v>
      </c>
      <c r="F430" s="36" t="s">
        <v>14</v>
      </c>
      <c r="G430" s="36"/>
      <c r="H430" s="36" t="s">
        <v>141</v>
      </c>
      <c r="I430" s="85"/>
      <c r="N430" s="35"/>
    </row>
    <row r="431" spans="2:14" s="34" customFormat="1" ht="20.100000000000001" customHeight="1">
      <c r="B431" s="36">
        <v>428</v>
      </c>
      <c r="C431" s="72" t="s">
        <v>686</v>
      </c>
      <c r="D431" s="73" t="s">
        <v>160</v>
      </c>
      <c r="E431" s="74">
        <v>23000</v>
      </c>
      <c r="F431" s="36" t="s">
        <v>14</v>
      </c>
      <c r="G431" s="36"/>
      <c r="H431" s="36" t="s">
        <v>141</v>
      </c>
      <c r="I431" s="85"/>
      <c r="N431" s="35"/>
    </row>
    <row r="432" spans="2:14" s="34" customFormat="1" ht="20.100000000000001" customHeight="1">
      <c r="B432" s="36">
        <v>429</v>
      </c>
      <c r="C432" s="72" t="s">
        <v>690</v>
      </c>
      <c r="D432" s="73" t="s">
        <v>13</v>
      </c>
      <c r="E432" s="74">
        <v>50000</v>
      </c>
      <c r="F432" s="36" t="s">
        <v>14</v>
      </c>
      <c r="G432" s="36"/>
      <c r="H432" s="36" t="s">
        <v>141</v>
      </c>
      <c r="I432" s="85"/>
      <c r="N432" s="35"/>
    </row>
    <row r="433" spans="2:14" s="34" customFormat="1" ht="20.100000000000001" customHeight="1">
      <c r="B433" s="36">
        <v>430</v>
      </c>
      <c r="C433" s="72" t="s">
        <v>691</v>
      </c>
      <c r="D433" s="73" t="s">
        <v>561</v>
      </c>
      <c r="E433" s="74">
        <v>1600</v>
      </c>
      <c r="F433" s="36" t="s">
        <v>14</v>
      </c>
      <c r="G433" s="36"/>
      <c r="H433" s="36" t="s">
        <v>141</v>
      </c>
      <c r="I433" s="85"/>
      <c r="N433" s="35"/>
    </row>
    <row r="434" spans="2:14" s="34" customFormat="1" ht="20.100000000000001" customHeight="1">
      <c r="B434" s="36">
        <v>431</v>
      </c>
      <c r="C434" s="72" t="s">
        <v>283</v>
      </c>
      <c r="D434" s="73" t="s">
        <v>508</v>
      </c>
      <c r="E434" s="74">
        <v>300</v>
      </c>
      <c r="F434" s="36" t="s">
        <v>14</v>
      </c>
      <c r="G434" s="36"/>
      <c r="H434" s="36" t="s">
        <v>141</v>
      </c>
      <c r="I434" s="85"/>
      <c r="N434" s="35"/>
    </row>
    <row r="435" spans="2:14" s="34" customFormat="1" ht="20.100000000000001" customHeight="1">
      <c r="B435" s="36">
        <v>432</v>
      </c>
      <c r="C435" s="72" t="s">
        <v>284</v>
      </c>
      <c r="D435" s="73" t="s">
        <v>149</v>
      </c>
      <c r="E435" s="74">
        <v>21300</v>
      </c>
      <c r="F435" s="36" t="s">
        <v>14</v>
      </c>
      <c r="G435" s="36"/>
      <c r="H435" s="36" t="s">
        <v>141</v>
      </c>
      <c r="I435" s="85"/>
      <c r="N435" s="35"/>
    </row>
    <row r="436" spans="2:14" s="34" customFormat="1" ht="20.100000000000001" customHeight="1">
      <c r="B436" s="36">
        <v>433</v>
      </c>
      <c r="C436" s="72" t="s">
        <v>285</v>
      </c>
      <c r="D436" s="73" t="s">
        <v>692</v>
      </c>
      <c r="E436" s="74">
        <v>50000</v>
      </c>
      <c r="F436" s="36" t="s">
        <v>14</v>
      </c>
      <c r="G436" s="36"/>
      <c r="H436" s="36" t="s">
        <v>141</v>
      </c>
      <c r="I436" s="85"/>
      <c r="N436" s="35"/>
    </row>
    <row r="437" spans="2:14" s="34" customFormat="1" ht="20.100000000000001" customHeight="1">
      <c r="B437" s="36">
        <v>434</v>
      </c>
      <c r="C437" s="72" t="s">
        <v>285</v>
      </c>
      <c r="D437" s="73" t="s">
        <v>595</v>
      </c>
      <c r="E437" s="74">
        <v>9000</v>
      </c>
      <c r="F437" s="36" t="s">
        <v>14</v>
      </c>
      <c r="G437" s="36"/>
      <c r="H437" s="36" t="s">
        <v>141</v>
      </c>
      <c r="I437" s="85"/>
      <c r="N437" s="35"/>
    </row>
    <row r="438" spans="2:14" s="34" customFormat="1" ht="20.100000000000001" customHeight="1">
      <c r="B438" s="36">
        <v>435</v>
      </c>
      <c r="C438" s="72" t="s">
        <v>285</v>
      </c>
      <c r="D438" s="73" t="s">
        <v>693</v>
      </c>
      <c r="E438" s="74">
        <v>80190</v>
      </c>
      <c r="F438" s="36" t="s">
        <v>14</v>
      </c>
      <c r="G438" s="36"/>
      <c r="H438" s="36" t="s">
        <v>141</v>
      </c>
      <c r="I438" s="85"/>
      <c r="N438" s="35"/>
    </row>
    <row r="439" spans="2:14" s="34" customFormat="1" ht="20.100000000000001" customHeight="1">
      <c r="B439" s="36">
        <v>436</v>
      </c>
      <c r="C439" s="72" t="s">
        <v>285</v>
      </c>
      <c r="D439" s="73" t="s">
        <v>694</v>
      </c>
      <c r="E439" s="74">
        <v>8000</v>
      </c>
      <c r="F439" s="36" t="s">
        <v>14</v>
      </c>
      <c r="G439" s="36"/>
      <c r="H439" s="36" t="s">
        <v>141</v>
      </c>
      <c r="I439" s="85"/>
      <c r="N439" s="35"/>
    </row>
    <row r="440" spans="2:14" s="34" customFormat="1" ht="20.100000000000001" customHeight="1">
      <c r="B440" s="36">
        <v>437</v>
      </c>
      <c r="C440" s="72" t="s">
        <v>285</v>
      </c>
      <c r="D440" s="73" t="s">
        <v>695</v>
      </c>
      <c r="E440" s="74">
        <v>18250</v>
      </c>
      <c r="F440" s="36" t="s">
        <v>14</v>
      </c>
      <c r="G440" s="36"/>
      <c r="H440" s="36" t="s">
        <v>141</v>
      </c>
      <c r="I440" s="85"/>
      <c r="N440" s="35"/>
    </row>
    <row r="441" spans="2:14" s="34" customFormat="1" ht="20.100000000000001" customHeight="1">
      <c r="B441" s="36">
        <v>438</v>
      </c>
      <c r="C441" s="72" t="s">
        <v>285</v>
      </c>
      <c r="D441" s="73" t="s">
        <v>695</v>
      </c>
      <c r="E441" s="74">
        <v>7700</v>
      </c>
      <c r="F441" s="36" t="s">
        <v>14</v>
      </c>
      <c r="G441" s="36"/>
      <c r="H441" s="36" t="s">
        <v>141</v>
      </c>
      <c r="I441" s="85"/>
      <c r="N441" s="35"/>
    </row>
    <row r="442" spans="2:14" s="34" customFormat="1" ht="20.100000000000001" customHeight="1">
      <c r="B442" s="36">
        <v>439</v>
      </c>
      <c r="C442" s="72" t="s">
        <v>425</v>
      </c>
      <c r="D442" s="73" t="s">
        <v>694</v>
      </c>
      <c r="E442" s="74">
        <v>12000</v>
      </c>
      <c r="F442" s="36" t="s">
        <v>14</v>
      </c>
      <c r="G442" s="36"/>
      <c r="H442" s="36" t="s">
        <v>141</v>
      </c>
      <c r="I442" s="85"/>
      <c r="N442" s="35"/>
    </row>
    <row r="443" spans="2:14" s="34" customFormat="1" ht="20.100000000000001" customHeight="1">
      <c r="B443" s="36">
        <v>440</v>
      </c>
      <c r="C443" s="72" t="s">
        <v>425</v>
      </c>
      <c r="D443" s="73" t="s">
        <v>694</v>
      </c>
      <c r="E443" s="74">
        <v>12000</v>
      </c>
      <c r="F443" s="36" t="s">
        <v>14</v>
      </c>
      <c r="G443" s="36"/>
      <c r="H443" s="36" t="s">
        <v>141</v>
      </c>
      <c r="I443" s="85"/>
      <c r="N443" s="35"/>
    </row>
    <row r="444" spans="2:14" s="34" customFormat="1" ht="20.100000000000001" customHeight="1">
      <c r="B444" s="36">
        <v>441</v>
      </c>
      <c r="C444" s="72" t="s">
        <v>425</v>
      </c>
      <c r="D444" s="73" t="s">
        <v>695</v>
      </c>
      <c r="E444" s="74">
        <v>89490</v>
      </c>
      <c r="F444" s="36" t="s">
        <v>14</v>
      </c>
      <c r="G444" s="36"/>
      <c r="H444" s="36" t="s">
        <v>141</v>
      </c>
      <c r="I444" s="85"/>
      <c r="N444" s="35"/>
    </row>
    <row r="445" spans="2:14" s="34" customFormat="1" ht="20.100000000000001" customHeight="1">
      <c r="B445" s="36">
        <v>442</v>
      </c>
      <c r="C445" s="72" t="s">
        <v>425</v>
      </c>
      <c r="D445" s="73" t="s">
        <v>694</v>
      </c>
      <c r="E445" s="74">
        <v>12000</v>
      </c>
      <c r="F445" s="36" t="s">
        <v>14</v>
      </c>
      <c r="G445" s="36"/>
      <c r="H445" s="36" t="s">
        <v>141</v>
      </c>
      <c r="I445" s="85"/>
      <c r="N445" s="35"/>
    </row>
    <row r="446" spans="2:14" s="34" customFormat="1" ht="20.100000000000001" customHeight="1">
      <c r="B446" s="36">
        <v>443</v>
      </c>
      <c r="C446" s="72" t="s">
        <v>425</v>
      </c>
      <c r="D446" s="73" t="s">
        <v>694</v>
      </c>
      <c r="E446" s="74">
        <v>12000</v>
      </c>
      <c r="F446" s="36" t="s">
        <v>14</v>
      </c>
      <c r="G446" s="36"/>
      <c r="H446" s="36" t="s">
        <v>141</v>
      </c>
      <c r="I446" s="85"/>
      <c r="N446" s="35"/>
    </row>
    <row r="447" spans="2:14" s="34" customFormat="1" ht="20.100000000000001" customHeight="1">
      <c r="B447" s="36">
        <v>444</v>
      </c>
      <c r="C447" s="72" t="s">
        <v>286</v>
      </c>
      <c r="D447" s="73" t="s">
        <v>12</v>
      </c>
      <c r="E447" s="74">
        <v>4000</v>
      </c>
      <c r="F447" s="36" t="s">
        <v>14</v>
      </c>
      <c r="G447" s="36"/>
      <c r="H447" s="36" t="s">
        <v>141</v>
      </c>
      <c r="I447" s="85"/>
      <c r="N447" s="35"/>
    </row>
    <row r="448" spans="2:14" s="34" customFormat="1" ht="20.100000000000001" customHeight="1">
      <c r="B448" s="36">
        <v>445</v>
      </c>
      <c r="C448" s="72" t="s">
        <v>286</v>
      </c>
      <c r="D448" s="73" t="s">
        <v>696</v>
      </c>
      <c r="E448" s="74">
        <v>2000</v>
      </c>
      <c r="F448" s="36" t="s">
        <v>14</v>
      </c>
      <c r="G448" s="36"/>
      <c r="H448" s="36" t="s">
        <v>141</v>
      </c>
      <c r="I448" s="85"/>
      <c r="N448" s="35"/>
    </row>
    <row r="449" spans="2:14" s="34" customFormat="1" ht="20.100000000000001" customHeight="1">
      <c r="B449" s="36">
        <v>446</v>
      </c>
      <c r="C449" s="72" t="s">
        <v>286</v>
      </c>
      <c r="D449" s="73" t="s">
        <v>697</v>
      </c>
      <c r="E449" s="74">
        <v>13900</v>
      </c>
      <c r="F449" s="36" t="s">
        <v>14</v>
      </c>
      <c r="G449" s="36"/>
      <c r="H449" s="36" t="s">
        <v>141</v>
      </c>
      <c r="I449" s="85"/>
      <c r="N449" s="35"/>
    </row>
    <row r="450" spans="2:14" s="34" customFormat="1" ht="20.100000000000001" customHeight="1">
      <c r="B450" s="36">
        <v>447</v>
      </c>
      <c r="C450" s="72" t="s">
        <v>286</v>
      </c>
      <c r="D450" s="73" t="s">
        <v>13</v>
      </c>
      <c r="E450" s="74">
        <v>50000</v>
      </c>
      <c r="F450" s="36" t="s">
        <v>14</v>
      </c>
      <c r="G450" s="36"/>
      <c r="H450" s="36" t="s">
        <v>141</v>
      </c>
      <c r="I450" s="85"/>
      <c r="N450" s="35"/>
    </row>
    <row r="451" spans="2:14" s="34" customFormat="1" ht="20.100000000000001" customHeight="1">
      <c r="B451" s="36">
        <v>448</v>
      </c>
      <c r="C451" s="72" t="s">
        <v>288</v>
      </c>
      <c r="D451" s="73" t="s">
        <v>698</v>
      </c>
      <c r="E451" s="74">
        <v>11500</v>
      </c>
      <c r="F451" s="36" t="s">
        <v>14</v>
      </c>
      <c r="G451" s="36"/>
      <c r="H451" s="36" t="s">
        <v>141</v>
      </c>
      <c r="I451" s="85"/>
      <c r="N451" s="35"/>
    </row>
    <row r="452" spans="2:14" s="34" customFormat="1" ht="20.100000000000001" customHeight="1">
      <c r="B452" s="36">
        <v>449</v>
      </c>
      <c r="C452" s="72" t="s">
        <v>288</v>
      </c>
      <c r="D452" s="73" t="s">
        <v>698</v>
      </c>
      <c r="E452" s="74">
        <v>11500</v>
      </c>
      <c r="F452" s="36" t="s">
        <v>14</v>
      </c>
      <c r="G452" s="36"/>
      <c r="H452" s="36" t="s">
        <v>141</v>
      </c>
      <c r="I452" s="85"/>
      <c r="N452" s="35"/>
    </row>
    <row r="453" spans="2:14" s="34" customFormat="1" ht="20.100000000000001" customHeight="1">
      <c r="B453" s="36">
        <v>450</v>
      </c>
      <c r="C453" s="72" t="s">
        <v>288</v>
      </c>
      <c r="D453" s="73" t="s">
        <v>698</v>
      </c>
      <c r="E453" s="74">
        <v>11500</v>
      </c>
      <c r="F453" s="36" t="s">
        <v>14</v>
      </c>
      <c r="G453" s="36"/>
      <c r="H453" s="36" t="s">
        <v>141</v>
      </c>
      <c r="I453" s="85"/>
      <c r="N453" s="35"/>
    </row>
    <row r="454" spans="2:14" s="34" customFormat="1" ht="20.100000000000001" customHeight="1">
      <c r="B454" s="36">
        <v>451</v>
      </c>
      <c r="C454" s="72" t="s">
        <v>289</v>
      </c>
      <c r="D454" s="73" t="s">
        <v>699</v>
      </c>
      <c r="E454" s="74">
        <v>34500</v>
      </c>
      <c r="F454" s="36" t="s">
        <v>14</v>
      </c>
      <c r="G454" s="36"/>
      <c r="H454" s="36" t="s">
        <v>141</v>
      </c>
      <c r="I454" s="85"/>
      <c r="N454" s="35"/>
    </row>
    <row r="455" spans="2:14" s="34" customFormat="1" ht="20.100000000000001" customHeight="1">
      <c r="B455" s="36">
        <v>452</v>
      </c>
      <c r="C455" s="72" t="s">
        <v>289</v>
      </c>
      <c r="D455" s="73" t="s">
        <v>13</v>
      </c>
      <c r="E455" s="74">
        <v>30000</v>
      </c>
      <c r="F455" s="36" t="s">
        <v>14</v>
      </c>
      <c r="G455" s="36"/>
      <c r="H455" s="36" t="s">
        <v>141</v>
      </c>
      <c r="I455" s="85"/>
      <c r="N455" s="35"/>
    </row>
    <row r="456" spans="2:14" s="34" customFormat="1" ht="20.100000000000001" customHeight="1">
      <c r="B456" s="36">
        <v>453</v>
      </c>
      <c r="C456" s="72" t="s">
        <v>289</v>
      </c>
      <c r="D456" s="73" t="s">
        <v>165</v>
      </c>
      <c r="E456" s="74">
        <v>46000</v>
      </c>
      <c r="F456" s="36" t="s">
        <v>14</v>
      </c>
      <c r="G456" s="36"/>
      <c r="H456" s="36" t="s">
        <v>141</v>
      </c>
      <c r="I456" s="85"/>
      <c r="N456" s="35"/>
    </row>
    <row r="457" spans="2:14" s="34" customFormat="1" ht="20.100000000000001" customHeight="1">
      <c r="B457" s="36">
        <v>454</v>
      </c>
      <c r="C457" s="72" t="s">
        <v>289</v>
      </c>
      <c r="D457" s="73" t="s">
        <v>700</v>
      </c>
      <c r="E457" s="74">
        <v>5400</v>
      </c>
      <c r="F457" s="36" t="s">
        <v>14</v>
      </c>
      <c r="G457" s="36"/>
      <c r="H457" s="36" t="s">
        <v>141</v>
      </c>
      <c r="I457" s="85"/>
      <c r="N457" s="35"/>
    </row>
    <row r="458" spans="2:14" s="34" customFormat="1" ht="20.100000000000001" customHeight="1">
      <c r="B458" s="36">
        <v>455</v>
      </c>
      <c r="C458" s="72" t="s">
        <v>290</v>
      </c>
      <c r="D458" s="73" t="s">
        <v>541</v>
      </c>
      <c r="E458" s="74">
        <v>15200</v>
      </c>
      <c r="F458" s="36" t="s">
        <v>14</v>
      </c>
      <c r="G458" s="36"/>
      <c r="H458" s="36" t="s">
        <v>141</v>
      </c>
      <c r="I458" s="85"/>
      <c r="N458" s="35"/>
    </row>
    <row r="459" spans="2:14" s="34" customFormat="1" ht="20.100000000000001" customHeight="1">
      <c r="B459" s="36">
        <v>456</v>
      </c>
      <c r="C459" s="72" t="s">
        <v>290</v>
      </c>
      <c r="D459" s="73" t="s">
        <v>68</v>
      </c>
      <c r="E459" s="74">
        <v>4000</v>
      </c>
      <c r="F459" s="36" t="s">
        <v>14</v>
      </c>
      <c r="G459" s="36"/>
      <c r="H459" s="36" t="s">
        <v>141</v>
      </c>
      <c r="I459" s="85"/>
      <c r="N459" s="35"/>
    </row>
    <row r="460" spans="2:14" s="34" customFormat="1" ht="20.100000000000001" customHeight="1">
      <c r="B460" s="36">
        <v>457</v>
      </c>
      <c r="C460" s="72" t="s">
        <v>290</v>
      </c>
      <c r="D460" s="73" t="s">
        <v>65</v>
      </c>
      <c r="E460" s="74">
        <v>4900</v>
      </c>
      <c r="F460" s="36" t="s">
        <v>14</v>
      </c>
      <c r="G460" s="36"/>
      <c r="H460" s="36" t="s">
        <v>141</v>
      </c>
      <c r="I460" s="85"/>
      <c r="N460" s="35"/>
    </row>
    <row r="461" spans="2:14" s="34" customFormat="1" ht="20.100000000000001" customHeight="1">
      <c r="B461" s="36">
        <v>458</v>
      </c>
      <c r="C461" s="72" t="s">
        <v>701</v>
      </c>
      <c r="D461" s="73" t="s">
        <v>702</v>
      </c>
      <c r="E461" s="74">
        <v>70000</v>
      </c>
      <c r="F461" s="36" t="s">
        <v>14</v>
      </c>
      <c r="G461" s="36"/>
      <c r="H461" s="36" t="s">
        <v>141</v>
      </c>
      <c r="I461" s="85"/>
      <c r="N461" s="35"/>
    </row>
    <row r="462" spans="2:14" s="34" customFormat="1" ht="20.100000000000001" customHeight="1">
      <c r="B462" s="36">
        <v>459</v>
      </c>
      <c r="C462" s="72" t="s">
        <v>701</v>
      </c>
      <c r="D462" s="73" t="s">
        <v>167</v>
      </c>
      <c r="E462" s="74">
        <v>6000</v>
      </c>
      <c r="F462" s="36" t="s">
        <v>14</v>
      </c>
      <c r="G462" s="36"/>
      <c r="H462" s="36" t="s">
        <v>141</v>
      </c>
      <c r="I462" s="85"/>
      <c r="N462" s="35"/>
    </row>
    <row r="463" spans="2:14" s="34" customFormat="1" ht="20.100000000000001" customHeight="1">
      <c r="B463" s="36">
        <v>460</v>
      </c>
      <c r="C463" s="72" t="s">
        <v>291</v>
      </c>
      <c r="D463" s="73" t="s">
        <v>703</v>
      </c>
      <c r="E463" s="74">
        <v>101030</v>
      </c>
      <c r="F463" s="36" t="s">
        <v>14</v>
      </c>
      <c r="G463" s="36"/>
      <c r="H463" s="36" t="s">
        <v>141</v>
      </c>
      <c r="I463" s="85"/>
      <c r="N463" s="35"/>
    </row>
    <row r="464" spans="2:14" s="34" customFormat="1" ht="20.100000000000001" customHeight="1">
      <c r="B464" s="36">
        <v>461</v>
      </c>
      <c r="C464" s="72" t="s">
        <v>291</v>
      </c>
      <c r="D464" s="73" t="s">
        <v>704</v>
      </c>
      <c r="E464" s="74">
        <v>9370</v>
      </c>
      <c r="F464" s="36" t="s">
        <v>14</v>
      </c>
      <c r="G464" s="36"/>
      <c r="H464" s="36" t="s">
        <v>141</v>
      </c>
      <c r="I464" s="85"/>
      <c r="N464" s="35"/>
    </row>
    <row r="465" spans="2:14" s="34" customFormat="1" ht="20.100000000000001" customHeight="1">
      <c r="B465" s="36">
        <v>462</v>
      </c>
      <c r="C465" s="72" t="s">
        <v>291</v>
      </c>
      <c r="D465" s="73" t="s">
        <v>166</v>
      </c>
      <c r="E465" s="74">
        <v>28300</v>
      </c>
      <c r="F465" s="36" t="s">
        <v>14</v>
      </c>
      <c r="G465" s="36"/>
      <c r="H465" s="36" t="s">
        <v>141</v>
      </c>
      <c r="I465" s="85"/>
      <c r="N465" s="35"/>
    </row>
    <row r="466" spans="2:14" s="34" customFormat="1" ht="20.100000000000001" customHeight="1">
      <c r="B466" s="36">
        <v>463</v>
      </c>
      <c r="C466" s="72" t="s">
        <v>293</v>
      </c>
      <c r="D466" s="73" t="s">
        <v>705</v>
      </c>
      <c r="E466" s="74">
        <v>30000</v>
      </c>
      <c r="F466" s="36" t="s">
        <v>14</v>
      </c>
      <c r="G466" s="36"/>
      <c r="H466" s="36" t="s">
        <v>141</v>
      </c>
      <c r="I466" s="85"/>
      <c r="N466" s="35"/>
    </row>
    <row r="467" spans="2:14" s="34" customFormat="1" ht="20.100000000000001" customHeight="1">
      <c r="B467" s="36">
        <v>464</v>
      </c>
      <c r="C467" s="72" t="s">
        <v>294</v>
      </c>
      <c r="D467" s="73" t="s">
        <v>502</v>
      </c>
      <c r="E467" s="74">
        <v>7980</v>
      </c>
      <c r="F467" s="36" t="s">
        <v>14</v>
      </c>
      <c r="G467" s="36"/>
      <c r="H467" s="36" t="s">
        <v>141</v>
      </c>
      <c r="I467" s="85"/>
      <c r="N467" s="35"/>
    </row>
    <row r="468" spans="2:14" s="34" customFormat="1" ht="20.100000000000001" customHeight="1">
      <c r="B468" s="36">
        <v>465</v>
      </c>
      <c r="C468" s="72" t="s">
        <v>295</v>
      </c>
      <c r="D468" s="73" t="s">
        <v>186</v>
      </c>
      <c r="E468" s="74">
        <v>150000</v>
      </c>
      <c r="F468" s="36" t="s">
        <v>14</v>
      </c>
      <c r="G468" s="36"/>
      <c r="H468" s="36" t="s">
        <v>141</v>
      </c>
      <c r="I468" s="85"/>
      <c r="N468" s="35"/>
    </row>
    <row r="469" spans="2:14" s="34" customFormat="1" ht="20.100000000000001" customHeight="1">
      <c r="B469" s="36">
        <v>466</v>
      </c>
      <c r="C469" s="72" t="s">
        <v>295</v>
      </c>
      <c r="D469" s="73" t="s">
        <v>178</v>
      </c>
      <c r="E469" s="74">
        <v>12780</v>
      </c>
      <c r="F469" s="36" t="s">
        <v>14</v>
      </c>
      <c r="G469" s="36"/>
      <c r="H469" s="36" t="s">
        <v>141</v>
      </c>
      <c r="I469" s="85"/>
      <c r="N469" s="35"/>
    </row>
    <row r="470" spans="2:14" s="34" customFormat="1" ht="20.100000000000001" customHeight="1">
      <c r="B470" s="36">
        <v>467</v>
      </c>
      <c r="C470" s="72" t="s">
        <v>295</v>
      </c>
      <c r="D470" s="73" t="s">
        <v>653</v>
      </c>
      <c r="E470" s="74">
        <v>50000</v>
      </c>
      <c r="F470" s="36" t="s">
        <v>14</v>
      </c>
      <c r="G470" s="36"/>
      <c r="H470" s="91" t="s">
        <v>905</v>
      </c>
      <c r="I470" s="85" t="s">
        <v>10</v>
      </c>
      <c r="N470" s="35"/>
    </row>
    <row r="471" spans="2:14" s="34" customFormat="1" ht="20.100000000000001" customHeight="1">
      <c r="B471" s="36">
        <v>468</v>
      </c>
      <c r="C471" s="72" t="s">
        <v>296</v>
      </c>
      <c r="D471" s="73" t="s">
        <v>706</v>
      </c>
      <c r="E471" s="74">
        <v>43610</v>
      </c>
      <c r="F471" s="36" t="s">
        <v>14</v>
      </c>
      <c r="G471" s="36"/>
      <c r="H471" s="36" t="s">
        <v>141</v>
      </c>
      <c r="I471" s="85"/>
      <c r="N471" s="35"/>
    </row>
    <row r="472" spans="2:14" s="34" customFormat="1" ht="20.100000000000001" customHeight="1">
      <c r="B472" s="36">
        <v>469</v>
      </c>
      <c r="C472" s="72" t="s">
        <v>296</v>
      </c>
      <c r="D472" s="73" t="s">
        <v>707</v>
      </c>
      <c r="E472" s="74">
        <v>19000</v>
      </c>
      <c r="F472" s="36" t="s">
        <v>14</v>
      </c>
      <c r="G472" s="36"/>
      <c r="H472" s="36" t="s">
        <v>141</v>
      </c>
      <c r="I472" s="85"/>
      <c r="N472" s="35"/>
    </row>
    <row r="473" spans="2:14" s="34" customFormat="1" ht="20.100000000000001" customHeight="1">
      <c r="B473" s="36">
        <v>470</v>
      </c>
      <c r="C473" s="72" t="s">
        <v>708</v>
      </c>
      <c r="D473" s="73" t="s">
        <v>180</v>
      </c>
      <c r="E473" s="74">
        <v>15000</v>
      </c>
      <c r="F473" s="36" t="s">
        <v>14</v>
      </c>
      <c r="G473" s="36"/>
      <c r="H473" s="36" t="s">
        <v>141</v>
      </c>
      <c r="I473" s="85"/>
      <c r="N473" s="35"/>
    </row>
    <row r="474" spans="2:14" s="34" customFormat="1" ht="20.100000000000001" customHeight="1">
      <c r="B474" s="36">
        <v>471</v>
      </c>
      <c r="C474" s="72" t="s">
        <v>708</v>
      </c>
      <c r="D474" s="73" t="s">
        <v>180</v>
      </c>
      <c r="E474" s="74">
        <v>15000</v>
      </c>
      <c r="F474" s="36" t="s">
        <v>14</v>
      </c>
      <c r="G474" s="36"/>
      <c r="H474" s="36" t="s">
        <v>141</v>
      </c>
      <c r="I474" s="85"/>
      <c r="N474" s="35"/>
    </row>
    <row r="475" spans="2:14" s="34" customFormat="1" ht="20.100000000000001" customHeight="1">
      <c r="B475" s="36">
        <v>472</v>
      </c>
      <c r="C475" s="72" t="s">
        <v>708</v>
      </c>
      <c r="D475" s="73" t="s">
        <v>561</v>
      </c>
      <c r="E475" s="74">
        <v>21800</v>
      </c>
      <c r="F475" s="36" t="s">
        <v>14</v>
      </c>
      <c r="G475" s="36"/>
      <c r="H475" s="36" t="s">
        <v>141</v>
      </c>
      <c r="I475" s="85"/>
      <c r="N475" s="35"/>
    </row>
    <row r="476" spans="2:14" s="34" customFormat="1" ht="20.100000000000001" customHeight="1">
      <c r="B476" s="36">
        <v>473</v>
      </c>
      <c r="C476" s="72" t="s">
        <v>299</v>
      </c>
      <c r="D476" s="73" t="s">
        <v>685</v>
      </c>
      <c r="E476" s="74">
        <v>21480</v>
      </c>
      <c r="F476" s="36" t="s">
        <v>14</v>
      </c>
      <c r="G476" s="36"/>
      <c r="H476" s="36" t="s">
        <v>141</v>
      </c>
      <c r="I476" s="85"/>
      <c r="N476" s="35"/>
    </row>
    <row r="477" spans="2:14" s="34" customFormat="1" ht="20.100000000000001" customHeight="1">
      <c r="B477" s="36">
        <v>474</v>
      </c>
      <c r="C477" s="72" t="s">
        <v>300</v>
      </c>
      <c r="D477" s="73" t="s">
        <v>709</v>
      </c>
      <c r="E477" s="74">
        <v>18400</v>
      </c>
      <c r="F477" s="36" t="s">
        <v>14</v>
      </c>
      <c r="G477" s="36"/>
      <c r="H477" s="36" t="s">
        <v>141</v>
      </c>
      <c r="I477" s="85"/>
      <c r="N477" s="35"/>
    </row>
    <row r="478" spans="2:14" s="34" customFormat="1" ht="20.100000000000001" customHeight="1">
      <c r="B478" s="36">
        <v>475</v>
      </c>
      <c r="C478" s="72" t="s">
        <v>300</v>
      </c>
      <c r="D478" s="73" t="s">
        <v>710</v>
      </c>
      <c r="E478" s="74">
        <v>9370</v>
      </c>
      <c r="F478" s="36" t="s">
        <v>14</v>
      </c>
      <c r="G478" s="36"/>
      <c r="H478" s="36" t="s">
        <v>141</v>
      </c>
      <c r="I478" s="85"/>
      <c r="N478" s="35"/>
    </row>
    <row r="479" spans="2:14" s="34" customFormat="1" ht="20.100000000000001" customHeight="1">
      <c r="B479" s="36">
        <v>476</v>
      </c>
      <c r="C479" s="72" t="s">
        <v>300</v>
      </c>
      <c r="D479" s="73" t="s">
        <v>703</v>
      </c>
      <c r="E479" s="74">
        <v>101030</v>
      </c>
      <c r="F479" s="36" t="s">
        <v>14</v>
      </c>
      <c r="G479" s="36"/>
      <c r="H479" s="36" t="s">
        <v>141</v>
      </c>
      <c r="I479" s="85"/>
      <c r="N479" s="35"/>
    </row>
    <row r="480" spans="2:14" s="34" customFormat="1" ht="20.100000000000001" customHeight="1">
      <c r="B480" s="36">
        <v>477</v>
      </c>
      <c r="C480" s="72" t="s">
        <v>711</v>
      </c>
      <c r="D480" s="73" t="s">
        <v>712</v>
      </c>
      <c r="E480" s="74">
        <v>12300</v>
      </c>
      <c r="F480" s="36" t="s">
        <v>14</v>
      </c>
      <c r="G480" s="36"/>
      <c r="H480" s="36" t="s">
        <v>141</v>
      </c>
      <c r="I480" s="85"/>
      <c r="N480" s="35"/>
    </row>
    <row r="481" spans="2:14" s="34" customFormat="1" ht="20.100000000000001" customHeight="1">
      <c r="B481" s="36">
        <v>478</v>
      </c>
      <c r="C481" s="72" t="s">
        <v>711</v>
      </c>
      <c r="D481" s="73" t="s">
        <v>685</v>
      </c>
      <c r="E481" s="74">
        <v>48280</v>
      </c>
      <c r="F481" s="36" t="s">
        <v>14</v>
      </c>
      <c r="G481" s="36"/>
      <c r="H481" s="36" t="s">
        <v>141</v>
      </c>
      <c r="I481" s="85"/>
      <c r="N481" s="35"/>
    </row>
    <row r="482" spans="2:14" s="34" customFormat="1" ht="20.100000000000001" customHeight="1">
      <c r="B482" s="36">
        <v>479</v>
      </c>
      <c r="C482" s="72" t="s">
        <v>713</v>
      </c>
      <c r="D482" s="73" t="s">
        <v>642</v>
      </c>
      <c r="E482" s="74">
        <v>3200</v>
      </c>
      <c r="F482" s="36" t="s">
        <v>14</v>
      </c>
      <c r="G482" s="36"/>
      <c r="H482" s="36" t="s">
        <v>141</v>
      </c>
      <c r="I482" s="85"/>
      <c r="N482" s="35"/>
    </row>
    <row r="483" spans="2:14" s="34" customFormat="1" ht="20.100000000000001" customHeight="1">
      <c r="B483" s="36">
        <v>480</v>
      </c>
      <c r="C483" s="72" t="s">
        <v>714</v>
      </c>
      <c r="D483" s="73" t="s">
        <v>543</v>
      </c>
      <c r="E483" s="74">
        <v>5000</v>
      </c>
      <c r="F483" s="36" t="s">
        <v>14</v>
      </c>
      <c r="G483" s="36"/>
      <c r="H483" s="36" t="s">
        <v>141</v>
      </c>
      <c r="I483" s="85"/>
      <c r="N483" s="35"/>
    </row>
    <row r="484" spans="2:14" s="34" customFormat="1" ht="20.100000000000001" customHeight="1">
      <c r="B484" s="36">
        <v>481</v>
      </c>
      <c r="C484" s="72" t="s">
        <v>714</v>
      </c>
      <c r="D484" s="73" t="s">
        <v>697</v>
      </c>
      <c r="E484" s="74">
        <v>41700</v>
      </c>
      <c r="F484" s="36" t="s">
        <v>14</v>
      </c>
      <c r="G484" s="36"/>
      <c r="H484" s="36" t="s">
        <v>141</v>
      </c>
      <c r="I484" s="85"/>
      <c r="N484" s="35"/>
    </row>
    <row r="485" spans="2:14" s="34" customFormat="1" ht="20.100000000000001" customHeight="1">
      <c r="B485" s="36">
        <v>482</v>
      </c>
      <c r="C485" s="72" t="s">
        <v>714</v>
      </c>
      <c r="D485" s="73" t="s">
        <v>715</v>
      </c>
      <c r="E485" s="74">
        <v>13500</v>
      </c>
      <c r="F485" s="36" t="s">
        <v>14</v>
      </c>
      <c r="G485" s="36"/>
      <c r="H485" s="36" t="s">
        <v>141</v>
      </c>
      <c r="I485" s="85"/>
      <c r="N485" s="35"/>
    </row>
    <row r="486" spans="2:14" s="34" customFormat="1" ht="20.100000000000001" customHeight="1">
      <c r="B486" s="36">
        <v>483</v>
      </c>
      <c r="C486" s="72" t="s">
        <v>714</v>
      </c>
      <c r="D486" s="73" t="s">
        <v>543</v>
      </c>
      <c r="E486" s="74">
        <v>2000</v>
      </c>
      <c r="F486" s="36" t="s">
        <v>14</v>
      </c>
      <c r="G486" s="36"/>
      <c r="H486" s="36" t="s">
        <v>141</v>
      </c>
      <c r="I486" s="85"/>
      <c r="N486" s="35"/>
    </row>
    <row r="487" spans="2:14" s="34" customFormat="1" ht="20.100000000000001" customHeight="1">
      <c r="B487" s="36">
        <v>484</v>
      </c>
      <c r="C487" s="72" t="s">
        <v>302</v>
      </c>
      <c r="D487" s="73" t="s">
        <v>692</v>
      </c>
      <c r="E487" s="74">
        <v>50000</v>
      </c>
      <c r="F487" s="36" t="s">
        <v>14</v>
      </c>
      <c r="G487" s="36"/>
      <c r="H487" s="36" t="s">
        <v>141</v>
      </c>
      <c r="I487" s="85"/>
      <c r="N487" s="35"/>
    </row>
    <row r="488" spans="2:14" s="34" customFormat="1" ht="20.100000000000001" customHeight="1">
      <c r="B488" s="36">
        <v>485</v>
      </c>
      <c r="C488" s="72" t="s">
        <v>304</v>
      </c>
      <c r="D488" s="73" t="s">
        <v>158</v>
      </c>
      <c r="E488" s="74">
        <v>3200</v>
      </c>
      <c r="F488" s="36" t="s">
        <v>14</v>
      </c>
      <c r="G488" s="36"/>
      <c r="H488" s="36" t="s">
        <v>141</v>
      </c>
      <c r="I488" s="85"/>
      <c r="N488" s="35"/>
    </row>
    <row r="489" spans="2:14" s="34" customFormat="1" ht="20.100000000000001" customHeight="1">
      <c r="B489" s="36">
        <v>486</v>
      </c>
      <c r="C489" s="72" t="s">
        <v>306</v>
      </c>
      <c r="D489" s="73" t="s">
        <v>13</v>
      </c>
      <c r="E489" s="74">
        <v>50000</v>
      </c>
      <c r="F489" s="36" t="s">
        <v>14</v>
      </c>
      <c r="G489" s="36"/>
      <c r="H489" s="36" t="s">
        <v>141</v>
      </c>
      <c r="I489" s="85"/>
      <c r="N489" s="35"/>
    </row>
    <row r="490" spans="2:14" s="34" customFormat="1" ht="20.100000000000001" customHeight="1">
      <c r="B490" s="36">
        <v>487</v>
      </c>
      <c r="C490" s="72" t="s">
        <v>426</v>
      </c>
      <c r="D490" s="73" t="s">
        <v>716</v>
      </c>
      <c r="E490" s="74">
        <v>18800</v>
      </c>
      <c r="F490" s="36" t="s">
        <v>14</v>
      </c>
      <c r="G490" s="36"/>
      <c r="H490" s="36" t="s">
        <v>141</v>
      </c>
      <c r="I490" s="85"/>
      <c r="N490" s="35"/>
    </row>
    <row r="491" spans="2:14" s="34" customFormat="1" ht="20.100000000000001" customHeight="1">
      <c r="B491" s="36">
        <v>488</v>
      </c>
      <c r="C491" s="72" t="s">
        <v>426</v>
      </c>
      <c r="D491" s="73" t="s">
        <v>717</v>
      </c>
      <c r="E491" s="74">
        <v>181200</v>
      </c>
      <c r="F491" s="36" t="s">
        <v>14</v>
      </c>
      <c r="G491" s="36"/>
      <c r="H491" s="36" t="s">
        <v>141</v>
      </c>
      <c r="I491" s="85"/>
      <c r="N491" s="35"/>
    </row>
    <row r="492" spans="2:14" s="34" customFormat="1" ht="20.100000000000001" customHeight="1">
      <c r="B492" s="36">
        <v>489</v>
      </c>
      <c r="C492" s="72" t="s">
        <v>426</v>
      </c>
      <c r="D492" s="73" t="s">
        <v>717</v>
      </c>
      <c r="E492" s="74">
        <v>181200</v>
      </c>
      <c r="F492" s="36" t="s">
        <v>14</v>
      </c>
      <c r="G492" s="36"/>
      <c r="H492" s="36" t="s">
        <v>141</v>
      </c>
      <c r="I492" s="85"/>
      <c r="N492" s="35"/>
    </row>
    <row r="493" spans="2:14" s="34" customFormat="1" ht="20.100000000000001" customHeight="1">
      <c r="B493" s="36">
        <v>490</v>
      </c>
      <c r="C493" s="72" t="s">
        <v>426</v>
      </c>
      <c r="D493" s="73" t="s">
        <v>716</v>
      </c>
      <c r="E493" s="74">
        <v>18800</v>
      </c>
      <c r="F493" s="36" t="s">
        <v>14</v>
      </c>
      <c r="G493" s="36"/>
      <c r="H493" s="36" t="s">
        <v>141</v>
      </c>
      <c r="I493" s="85"/>
      <c r="N493" s="35"/>
    </row>
    <row r="494" spans="2:14" s="34" customFormat="1" ht="20.100000000000001" customHeight="1">
      <c r="B494" s="36">
        <v>491</v>
      </c>
      <c r="C494" s="72" t="s">
        <v>426</v>
      </c>
      <c r="D494" s="73" t="s">
        <v>149</v>
      </c>
      <c r="E494" s="74">
        <v>3300</v>
      </c>
      <c r="F494" s="36" t="s">
        <v>14</v>
      </c>
      <c r="G494" s="36"/>
      <c r="H494" s="36" t="s">
        <v>141</v>
      </c>
      <c r="I494" s="85"/>
      <c r="N494" s="35"/>
    </row>
    <row r="495" spans="2:14" s="34" customFormat="1" ht="20.100000000000001" customHeight="1">
      <c r="B495" s="36">
        <v>492</v>
      </c>
      <c r="C495" s="72" t="s">
        <v>426</v>
      </c>
      <c r="D495" s="73" t="s">
        <v>716</v>
      </c>
      <c r="E495" s="74">
        <v>18800</v>
      </c>
      <c r="F495" s="36" t="s">
        <v>14</v>
      </c>
      <c r="G495" s="36"/>
      <c r="H495" s="36" t="s">
        <v>141</v>
      </c>
      <c r="I495" s="85"/>
      <c r="N495" s="35"/>
    </row>
    <row r="496" spans="2:14" s="34" customFormat="1" ht="20.100000000000001" customHeight="1">
      <c r="B496" s="36">
        <v>493</v>
      </c>
      <c r="C496" s="72" t="s">
        <v>426</v>
      </c>
      <c r="D496" s="73" t="s">
        <v>23</v>
      </c>
      <c r="E496" s="74">
        <v>2000</v>
      </c>
      <c r="F496" s="36" t="s">
        <v>14</v>
      </c>
      <c r="G496" s="36"/>
      <c r="H496" s="36" t="s">
        <v>141</v>
      </c>
      <c r="I496" s="85"/>
      <c r="N496" s="35"/>
    </row>
    <row r="497" spans="2:14" s="34" customFormat="1" ht="20.100000000000001" customHeight="1">
      <c r="B497" s="36">
        <v>494</v>
      </c>
      <c r="C497" s="72" t="s">
        <v>426</v>
      </c>
      <c r="D497" s="73" t="s">
        <v>716</v>
      </c>
      <c r="E497" s="74">
        <v>18800</v>
      </c>
      <c r="F497" s="36" t="s">
        <v>14</v>
      </c>
      <c r="G497" s="36"/>
      <c r="H497" s="36" t="s">
        <v>141</v>
      </c>
      <c r="I497" s="85"/>
      <c r="N497" s="35"/>
    </row>
    <row r="498" spans="2:14" s="34" customFormat="1" ht="20.100000000000001" customHeight="1">
      <c r="B498" s="36">
        <v>495</v>
      </c>
      <c r="C498" s="72" t="s">
        <v>426</v>
      </c>
      <c r="D498" s="73" t="s">
        <v>718</v>
      </c>
      <c r="E498" s="74">
        <v>183000</v>
      </c>
      <c r="F498" s="36" t="s">
        <v>14</v>
      </c>
      <c r="G498" s="36"/>
      <c r="H498" s="36" t="s">
        <v>141</v>
      </c>
      <c r="I498" s="85"/>
      <c r="N498" s="35"/>
    </row>
    <row r="499" spans="2:14" s="34" customFormat="1" ht="20.100000000000001" customHeight="1">
      <c r="B499" s="36">
        <v>496</v>
      </c>
      <c r="C499" s="72" t="s">
        <v>426</v>
      </c>
      <c r="D499" s="73" t="s">
        <v>717</v>
      </c>
      <c r="E499" s="74">
        <v>181200</v>
      </c>
      <c r="F499" s="36" t="s">
        <v>14</v>
      </c>
      <c r="G499" s="36"/>
      <c r="H499" s="36" t="s">
        <v>141</v>
      </c>
      <c r="I499" s="85"/>
      <c r="N499" s="35"/>
    </row>
    <row r="500" spans="2:14" s="34" customFormat="1" ht="20.100000000000001" customHeight="1">
      <c r="B500" s="36">
        <v>497</v>
      </c>
      <c r="C500" s="72" t="s">
        <v>426</v>
      </c>
      <c r="D500" s="73" t="s">
        <v>717</v>
      </c>
      <c r="E500" s="74">
        <v>181200</v>
      </c>
      <c r="F500" s="36" t="s">
        <v>14</v>
      </c>
      <c r="G500" s="36"/>
      <c r="H500" s="36" t="s">
        <v>141</v>
      </c>
      <c r="I500" s="85"/>
      <c r="N500" s="35"/>
    </row>
    <row r="501" spans="2:14" s="34" customFormat="1" ht="20.100000000000001" customHeight="1">
      <c r="B501" s="36">
        <v>498</v>
      </c>
      <c r="C501" s="72" t="s">
        <v>426</v>
      </c>
      <c r="D501" s="73" t="s">
        <v>716</v>
      </c>
      <c r="E501" s="74">
        <v>17000</v>
      </c>
      <c r="F501" s="36" t="s">
        <v>14</v>
      </c>
      <c r="G501" s="36"/>
      <c r="H501" s="36" t="s">
        <v>141</v>
      </c>
      <c r="I501" s="85"/>
      <c r="N501" s="35"/>
    </row>
    <row r="502" spans="2:14" s="34" customFormat="1" ht="20.100000000000001" customHeight="1">
      <c r="B502" s="36">
        <v>499</v>
      </c>
      <c r="C502" s="72" t="s">
        <v>308</v>
      </c>
      <c r="D502" s="73" t="s">
        <v>169</v>
      </c>
      <c r="E502" s="74">
        <v>3000</v>
      </c>
      <c r="F502" s="36" t="s">
        <v>14</v>
      </c>
      <c r="G502" s="36"/>
      <c r="H502" s="36" t="s">
        <v>141</v>
      </c>
      <c r="I502" s="85"/>
      <c r="N502" s="35"/>
    </row>
    <row r="503" spans="2:14" s="34" customFormat="1" ht="20.100000000000001" customHeight="1">
      <c r="B503" s="36">
        <v>500</v>
      </c>
      <c r="C503" s="72" t="s">
        <v>308</v>
      </c>
      <c r="D503" s="73" t="s">
        <v>167</v>
      </c>
      <c r="E503" s="74">
        <v>9000</v>
      </c>
      <c r="F503" s="36" t="s">
        <v>14</v>
      </c>
      <c r="G503" s="36"/>
      <c r="H503" s="36" t="s">
        <v>141</v>
      </c>
      <c r="I503" s="85"/>
      <c r="N503" s="35"/>
    </row>
    <row r="504" spans="2:14" s="34" customFormat="1" ht="18.75" customHeight="1">
      <c r="B504" s="36">
        <v>501</v>
      </c>
      <c r="C504" s="72" t="s">
        <v>310</v>
      </c>
      <c r="D504" s="73" t="s">
        <v>719</v>
      </c>
      <c r="E504" s="74">
        <v>4200</v>
      </c>
      <c r="F504" s="36" t="s">
        <v>14</v>
      </c>
      <c r="G504" s="36"/>
      <c r="H504" s="36" t="s">
        <v>141</v>
      </c>
      <c r="I504" s="85"/>
      <c r="N504" s="35"/>
    </row>
    <row r="505" spans="2:14" s="34" customFormat="1" ht="20.100000000000001" customHeight="1">
      <c r="B505" s="36">
        <v>502</v>
      </c>
      <c r="C505" s="72" t="s">
        <v>310</v>
      </c>
      <c r="D505" s="73" t="s">
        <v>13</v>
      </c>
      <c r="E505" s="74">
        <v>50000</v>
      </c>
      <c r="F505" s="36" t="s">
        <v>14</v>
      </c>
      <c r="G505" s="36"/>
      <c r="H505" s="36" t="s">
        <v>141</v>
      </c>
      <c r="I505" s="85"/>
      <c r="N505" s="35"/>
    </row>
    <row r="506" spans="2:14" s="34" customFormat="1" ht="20.100000000000001" customHeight="1">
      <c r="B506" s="36">
        <v>503</v>
      </c>
      <c r="C506" s="72" t="s">
        <v>310</v>
      </c>
      <c r="D506" s="73" t="s">
        <v>720</v>
      </c>
      <c r="E506" s="74">
        <v>50000</v>
      </c>
      <c r="F506" s="36" t="s">
        <v>14</v>
      </c>
      <c r="G506" s="36"/>
      <c r="H506" s="36" t="s">
        <v>141</v>
      </c>
      <c r="I506" s="85"/>
      <c r="N506" s="35"/>
    </row>
    <row r="507" spans="2:14" s="34" customFormat="1" ht="20.100000000000001" customHeight="1">
      <c r="B507" s="36">
        <v>504</v>
      </c>
      <c r="C507" s="72" t="s">
        <v>310</v>
      </c>
      <c r="D507" s="73" t="s">
        <v>588</v>
      </c>
      <c r="E507" s="74">
        <v>15000</v>
      </c>
      <c r="F507" s="36" t="s">
        <v>14</v>
      </c>
      <c r="G507" s="36"/>
      <c r="H507" s="36" t="s">
        <v>141</v>
      </c>
      <c r="I507" s="85"/>
      <c r="N507" s="35"/>
    </row>
    <row r="508" spans="2:14" s="34" customFormat="1" ht="20.100000000000001" customHeight="1">
      <c r="B508" s="36">
        <v>505</v>
      </c>
      <c r="C508" s="72" t="s">
        <v>310</v>
      </c>
      <c r="D508" s="73" t="s">
        <v>721</v>
      </c>
      <c r="E508" s="74">
        <v>9200</v>
      </c>
      <c r="F508" s="36" t="s">
        <v>14</v>
      </c>
      <c r="G508" s="36"/>
      <c r="H508" s="36" t="s">
        <v>141</v>
      </c>
      <c r="I508" s="85"/>
      <c r="N508" s="35"/>
    </row>
    <row r="509" spans="2:14" s="34" customFormat="1" ht="20.100000000000001" customHeight="1">
      <c r="B509" s="36">
        <v>506</v>
      </c>
      <c r="C509" s="72" t="s">
        <v>311</v>
      </c>
      <c r="D509" s="73" t="s">
        <v>722</v>
      </c>
      <c r="E509" s="74">
        <v>3900</v>
      </c>
      <c r="F509" s="36" t="s">
        <v>14</v>
      </c>
      <c r="G509" s="36"/>
      <c r="H509" s="36" t="s">
        <v>141</v>
      </c>
      <c r="I509" s="85"/>
      <c r="N509" s="35"/>
    </row>
    <row r="510" spans="2:14" s="34" customFormat="1" ht="19.5" customHeight="1">
      <c r="B510" s="36">
        <v>507</v>
      </c>
      <c r="C510" s="72" t="s">
        <v>311</v>
      </c>
      <c r="D510" s="73" t="s">
        <v>107</v>
      </c>
      <c r="E510" s="74">
        <v>9000</v>
      </c>
      <c r="F510" s="36" t="s">
        <v>14</v>
      </c>
      <c r="G510" s="36"/>
      <c r="H510" s="36" t="s">
        <v>141</v>
      </c>
      <c r="I510" s="85"/>
      <c r="N510" s="35"/>
    </row>
    <row r="511" spans="2:14" s="34" customFormat="1" ht="20.100000000000001" customHeight="1">
      <c r="B511" s="36">
        <v>508</v>
      </c>
      <c r="C511" s="72" t="s">
        <v>723</v>
      </c>
      <c r="D511" s="73" t="s">
        <v>724</v>
      </c>
      <c r="E511" s="74">
        <v>100000</v>
      </c>
      <c r="F511" s="36" t="s">
        <v>14</v>
      </c>
      <c r="G511" s="36"/>
      <c r="H511" s="36" t="s">
        <v>141</v>
      </c>
      <c r="I511" s="85"/>
      <c r="N511" s="35"/>
    </row>
    <row r="512" spans="2:14" s="34" customFormat="1" ht="20.100000000000001" customHeight="1">
      <c r="B512" s="36">
        <v>509</v>
      </c>
      <c r="C512" s="72" t="s">
        <v>725</v>
      </c>
      <c r="D512" s="73" t="s">
        <v>12</v>
      </c>
      <c r="E512" s="74">
        <v>1100</v>
      </c>
      <c r="F512" s="36" t="s">
        <v>14</v>
      </c>
      <c r="G512" s="36"/>
      <c r="H512" s="36" t="s">
        <v>141</v>
      </c>
      <c r="I512" s="85"/>
      <c r="N512" s="35"/>
    </row>
    <row r="513" spans="2:14" s="34" customFormat="1" ht="20.100000000000001" customHeight="1">
      <c r="B513" s="36">
        <v>510</v>
      </c>
      <c r="C513" s="72" t="s">
        <v>725</v>
      </c>
      <c r="D513" s="73" t="s">
        <v>162</v>
      </c>
      <c r="E513" s="74">
        <v>10700</v>
      </c>
      <c r="F513" s="36" t="s">
        <v>14</v>
      </c>
      <c r="G513" s="36"/>
      <c r="H513" s="36" t="s">
        <v>141</v>
      </c>
      <c r="I513" s="85"/>
      <c r="N513" s="35"/>
    </row>
    <row r="514" spans="2:14" s="34" customFormat="1" ht="20.100000000000001" customHeight="1">
      <c r="B514" s="36">
        <v>511</v>
      </c>
      <c r="C514" s="72" t="s">
        <v>725</v>
      </c>
      <c r="D514" s="73" t="s">
        <v>162</v>
      </c>
      <c r="E514" s="74">
        <v>13800</v>
      </c>
      <c r="F514" s="36" t="s">
        <v>14</v>
      </c>
      <c r="G514" s="36"/>
      <c r="H514" s="36" t="s">
        <v>141</v>
      </c>
      <c r="I514" s="85"/>
      <c r="N514" s="35"/>
    </row>
    <row r="515" spans="2:14" s="34" customFormat="1" ht="20.100000000000001" customHeight="1">
      <c r="B515" s="36">
        <v>512</v>
      </c>
      <c r="C515" s="72" t="s">
        <v>726</v>
      </c>
      <c r="D515" s="73" t="s">
        <v>178</v>
      </c>
      <c r="E515" s="74">
        <v>10760</v>
      </c>
      <c r="F515" s="36" t="s">
        <v>14</v>
      </c>
      <c r="G515" s="36"/>
      <c r="H515" s="36" t="s">
        <v>141</v>
      </c>
      <c r="I515" s="85"/>
      <c r="N515" s="35"/>
    </row>
    <row r="516" spans="2:14" s="34" customFormat="1" ht="20.100000000000001" customHeight="1">
      <c r="B516" s="36">
        <v>513</v>
      </c>
      <c r="C516" s="72" t="s">
        <v>727</v>
      </c>
      <c r="D516" s="73" t="s">
        <v>13</v>
      </c>
      <c r="E516" s="74">
        <v>30000</v>
      </c>
      <c r="F516" s="36" t="s">
        <v>14</v>
      </c>
      <c r="G516" s="36"/>
      <c r="H516" s="36" t="s">
        <v>141</v>
      </c>
      <c r="I516" s="85"/>
      <c r="N516" s="35"/>
    </row>
    <row r="517" spans="2:14" s="34" customFormat="1" ht="20.100000000000001" customHeight="1">
      <c r="B517" s="36">
        <v>514</v>
      </c>
      <c r="C517" s="72" t="s">
        <v>312</v>
      </c>
      <c r="D517" s="73" t="s">
        <v>715</v>
      </c>
      <c r="E517" s="74">
        <v>5000</v>
      </c>
      <c r="F517" s="36" t="s">
        <v>14</v>
      </c>
      <c r="G517" s="36"/>
      <c r="H517" s="36" t="s">
        <v>141</v>
      </c>
      <c r="I517" s="85"/>
      <c r="N517" s="35"/>
    </row>
    <row r="518" spans="2:14" s="34" customFormat="1" ht="20.100000000000001" customHeight="1">
      <c r="B518" s="36">
        <v>515</v>
      </c>
      <c r="C518" s="72" t="s">
        <v>312</v>
      </c>
      <c r="D518" s="73" t="s">
        <v>180</v>
      </c>
      <c r="E518" s="74">
        <v>20000</v>
      </c>
      <c r="F518" s="36" t="s">
        <v>14</v>
      </c>
      <c r="G518" s="36"/>
      <c r="H518" s="36" t="s">
        <v>141</v>
      </c>
      <c r="I518" s="85"/>
      <c r="N518" s="35"/>
    </row>
    <row r="519" spans="2:14" s="34" customFormat="1" ht="20.100000000000001" customHeight="1">
      <c r="B519" s="36">
        <v>516</v>
      </c>
      <c r="C519" s="72" t="s">
        <v>427</v>
      </c>
      <c r="D519" s="73" t="s">
        <v>23</v>
      </c>
      <c r="E519" s="74">
        <v>1000</v>
      </c>
      <c r="F519" s="36" t="s">
        <v>14</v>
      </c>
      <c r="G519" s="36"/>
      <c r="H519" s="36" t="s">
        <v>141</v>
      </c>
      <c r="I519" s="85"/>
      <c r="N519" s="35"/>
    </row>
    <row r="520" spans="2:14" s="34" customFormat="1" ht="20.100000000000001" customHeight="1">
      <c r="B520" s="36">
        <v>517</v>
      </c>
      <c r="C520" s="72" t="s">
        <v>314</v>
      </c>
      <c r="D520" s="73" t="s">
        <v>174</v>
      </c>
      <c r="E520" s="74">
        <v>1650</v>
      </c>
      <c r="F520" s="36" t="s">
        <v>14</v>
      </c>
      <c r="G520" s="36"/>
      <c r="H520" s="36" t="s">
        <v>141</v>
      </c>
      <c r="I520" s="85"/>
      <c r="N520" s="35"/>
    </row>
    <row r="521" spans="2:14" s="34" customFormat="1" ht="20.100000000000001" customHeight="1">
      <c r="B521" s="36">
        <v>518</v>
      </c>
      <c r="C521" s="72" t="s">
        <v>314</v>
      </c>
      <c r="D521" s="73" t="s">
        <v>715</v>
      </c>
      <c r="E521" s="74">
        <v>4200</v>
      </c>
      <c r="F521" s="36" t="s">
        <v>14</v>
      </c>
      <c r="G521" s="36"/>
      <c r="H521" s="36" t="s">
        <v>141</v>
      </c>
      <c r="I521" s="85"/>
      <c r="N521" s="35"/>
    </row>
    <row r="522" spans="2:14" s="34" customFormat="1" ht="20.100000000000001" customHeight="1">
      <c r="B522" s="36">
        <v>519</v>
      </c>
      <c r="C522" s="72" t="s">
        <v>728</v>
      </c>
      <c r="D522" s="73" t="s">
        <v>729</v>
      </c>
      <c r="E522" s="74">
        <v>5000</v>
      </c>
      <c r="F522" s="36" t="s">
        <v>14</v>
      </c>
      <c r="G522" s="36"/>
      <c r="H522" s="36" t="s">
        <v>141</v>
      </c>
      <c r="I522" s="85"/>
      <c r="N522" s="35"/>
    </row>
    <row r="523" spans="2:14" s="34" customFormat="1" ht="20.100000000000001" customHeight="1">
      <c r="B523" s="36">
        <v>520</v>
      </c>
      <c r="C523" s="72" t="s">
        <v>728</v>
      </c>
      <c r="D523" s="73" t="s">
        <v>13</v>
      </c>
      <c r="E523" s="74">
        <v>50000</v>
      </c>
      <c r="F523" s="36" t="s">
        <v>14</v>
      </c>
      <c r="G523" s="36"/>
      <c r="H523" s="36" t="s">
        <v>141</v>
      </c>
      <c r="I523" s="85"/>
      <c r="N523" s="35"/>
    </row>
    <row r="524" spans="2:14" s="34" customFormat="1" ht="20.100000000000001" customHeight="1">
      <c r="B524" s="36">
        <v>521</v>
      </c>
      <c r="C524" s="72" t="s">
        <v>728</v>
      </c>
      <c r="D524" s="73" t="s">
        <v>149</v>
      </c>
      <c r="E524" s="74">
        <v>19630</v>
      </c>
      <c r="F524" s="36" t="s">
        <v>14</v>
      </c>
      <c r="G524" s="36"/>
      <c r="H524" s="36" t="s">
        <v>141</v>
      </c>
      <c r="I524" s="85"/>
      <c r="N524" s="35"/>
    </row>
    <row r="525" spans="2:14" s="34" customFormat="1" ht="20.100000000000001" customHeight="1">
      <c r="B525" s="36">
        <v>522</v>
      </c>
      <c r="C525" s="72" t="s">
        <v>730</v>
      </c>
      <c r="D525" s="73" t="s">
        <v>731</v>
      </c>
      <c r="E525" s="74">
        <v>25500</v>
      </c>
      <c r="F525" s="36" t="s">
        <v>14</v>
      </c>
      <c r="G525" s="36"/>
      <c r="H525" s="36" t="s">
        <v>141</v>
      </c>
      <c r="I525" s="85"/>
      <c r="N525" s="35"/>
    </row>
    <row r="526" spans="2:14" s="34" customFormat="1" ht="20.100000000000001" customHeight="1">
      <c r="B526" s="36">
        <v>523</v>
      </c>
      <c r="C526" s="72" t="s">
        <v>730</v>
      </c>
      <c r="D526" s="73" t="s">
        <v>731</v>
      </c>
      <c r="E526" s="74">
        <v>15500</v>
      </c>
      <c r="F526" s="36" t="s">
        <v>14</v>
      </c>
      <c r="G526" s="36"/>
      <c r="H526" s="36" t="s">
        <v>141</v>
      </c>
      <c r="I526" s="85"/>
      <c r="N526" s="35"/>
    </row>
    <row r="527" spans="2:14" s="34" customFormat="1" ht="20.100000000000001" customHeight="1">
      <c r="B527" s="36">
        <v>524</v>
      </c>
      <c r="C527" s="72" t="s">
        <v>730</v>
      </c>
      <c r="D527" s="73" t="s">
        <v>732</v>
      </c>
      <c r="E527" s="74">
        <v>30000</v>
      </c>
      <c r="F527" s="36" t="s">
        <v>14</v>
      </c>
      <c r="G527" s="36"/>
      <c r="H527" s="36" t="s">
        <v>141</v>
      </c>
      <c r="I527" s="85"/>
      <c r="N527" s="35"/>
    </row>
    <row r="528" spans="2:14" s="34" customFormat="1" ht="20.100000000000001" customHeight="1">
      <c r="B528" s="36">
        <v>525</v>
      </c>
      <c r="C528" s="72" t="s">
        <v>730</v>
      </c>
      <c r="D528" s="73" t="s">
        <v>733</v>
      </c>
      <c r="E528" s="74">
        <v>74620</v>
      </c>
      <c r="F528" s="36" t="s">
        <v>14</v>
      </c>
      <c r="G528" s="36"/>
      <c r="H528" s="36" t="s">
        <v>141</v>
      </c>
      <c r="I528" s="85"/>
      <c r="N528" s="35"/>
    </row>
    <row r="529" spans="2:14" s="34" customFormat="1" ht="20.100000000000001" customHeight="1">
      <c r="B529" s="36">
        <v>526</v>
      </c>
      <c r="C529" s="72" t="s">
        <v>730</v>
      </c>
      <c r="D529" s="73" t="s">
        <v>734</v>
      </c>
      <c r="E529" s="74">
        <v>75090</v>
      </c>
      <c r="F529" s="36" t="s">
        <v>14</v>
      </c>
      <c r="G529" s="36"/>
      <c r="H529" s="36" t="s">
        <v>141</v>
      </c>
      <c r="I529" s="85"/>
      <c r="N529" s="35"/>
    </row>
    <row r="530" spans="2:14" s="34" customFormat="1" ht="20.100000000000001" customHeight="1">
      <c r="B530" s="36">
        <v>527</v>
      </c>
      <c r="C530" s="72" t="s">
        <v>730</v>
      </c>
      <c r="D530" s="73" t="s">
        <v>735</v>
      </c>
      <c r="E530" s="74">
        <v>61000</v>
      </c>
      <c r="F530" s="36" t="s">
        <v>14</v>
      </c>
      <c r="G530" s="36"/>
      <c r="H530" s="36" t="s">
        <v>141</v>
      </c>
      <c r="I530" s="85"/>
      <c r="N530" s="35"/>
    </row>
    <row r="531" spans="2:14" s="34" customFormat="1" ht="20.100000000000001" customHeight="1">
      <c r="B531" s="36">
        <v>528</v>
      </c>
      <c r="C531" s="72" t="s">
        <v>736</v>
      </c>
      <c r="D531" s="73" t="s">
        <v>737</v>
      </c>
      <c r="E531" s="74">
        <v>35000</v>
      </c>
      <c r="F531" s="36" t="s">
        <v>14</v>
      </c>
      <c r="G531" s="36"/>
      <c r="H531" s="36" t="s">
        <v>141</v>
      </c>
      <c r="I531" s="85"/>
      <c r="N531" s="35"/>
    </row>
    <row r="532" spans="2:14" s="34" customFormat="1" ht="20.100000000000001" customHeight="1">
      <c r="B532" s="36">
        <v>529</v>
      </c>
      <c r="C532" s="72" t="s">
        <v>736</v>
      </c>
      <c r="D532" s="73" t="s">
        <v>738</v>
      </c>
      <c r="E532" s="74">
        <v>58000</v>
      </c>
      <c r="F532" s="36" t="s">
        <v>14</v>
      </c>
      <c r="G532" s="36"/>
      <c r="H532" s="36" t="s">
        <v>141</v>
      </c>
      <c r="I532" s="85"/>
      <c r="N532" s="35"/>
    </row>
    <row r="533" spans="2:14" s="34" customFormat="1" ht="20.100000000000001" customHeight="1">
      <c r="B533" s="36">
        <v>530</v>
      </c>
      <c r="C533" s="72" t="s">
        <v>428</v>
      </c>
      <c r="D533" s="73" t="s">
        <v>739</v>
      </c>
      <c r="E533" s="74">
        <v>228160</v>
      </c>
      <c r="F533" s="36" t="s">
        <v>14</v>
      </c>
      <c r="G533" s="36"/>
      <c r="H533" s="36" t="s">
        <v>141</v>
      </c>
      <c r="I533" s="85"/>
      <c r="N533" s="35"/>
    </row>
    <row r="534" spans="2:14" s="34" customFormat="1" ht="20.100000000000001" customHeight="1">
      <c r="B534" s="36">
        <v>531</v>
      </c>
      <c r="C534" s="72" t="s">
        <v>428</v>
      </c>
      <c r="D534" s="73" t="s">
        <v>740</v>
      </c>
      <c r="E534" s="74">
        <v>15980</v>
      </c>
      <c r="F534" s="36" t="s">
        <v>14</v>
      </c>
      <c r="G534" s="36"/>
      <c r="H534" s="36" t="s">
        <v>141</v>
      </c>
      <c r="I534" s="85"/>
      <c r="N534" s="35"/>
    </row>
    <row r="535" spans="2:14" s="34" customFormat="1" ht="20.100000000000001" customHeight="1">
      <c r="B535" s="36">
        <v>532</v>
      </c>
      <c r="C535" s="72" t="s">
        <v>428</v>
      </c>
      <c r="D535" s="73" t="s">
        <v>740</v>
      </c>
      <c r="E535" s="74">
        <v>61540</v>
      </c>
      <c r="F535" s="36" t="s">
        <v>14</v>
      </c>
      <c r="G535" s="36"/>
      <c r="H535" s="36" t="s">
        <v>141</v>
      </c>
      <c r="I535" s="85"/>
      <c r="N535" s="35"/>
    </row>
    <row r="536" spans="2:14" s="34" customFormat="1" ht="20.100000000000001" customHeight="1">
      <c r="B536" s="36">
        <v>533</v>
      </c>
      <c r="C536" s="72" t="s">
        <v>429</v>
      </c>
      <c r="D536" s="73" t="s">
        <v>741</v>
      </c>
      <c r="E536" s="74">
        <v>11662</v>
      </c>
      <c r="F536" s="36" t="s">
        <v>14</v>
      </c>
      <c r="G536" s="36"/>
      <c r="H536" s="36" t="s">
        <v>141</v>
      </c>
      <c r="I536" s="85"/>
      <c r="N536" s="35"/>
    </row>
    <row r="537" spans="2:14" s="34" customFormat="1" ht="20.100000000000001" customHeight="1">
      <c r="B537" s="36">
        <v>534</v>
      </c>
      <c r="C537" s="72" t="s">
        <v>429</v>
      </c>
      <c r="D537" s="73" t="s">
        <v>740</v>
      </c>
      <c r="E537" s="74">
        <v>18000</v>
      </c>
      <c r="F537" s="36" t="s">
        <v>14</v>
      </c>
      <c r="G537" s="36"/>
      <c r="H537" s="36" t="s">
        <v>141</v>
      </c>
      <c r="I537" s="85"/>
      <c r="N537" s="35"/>
    </row>
    <row r="538" spans="2:14" s="34" customFormat="1" ht="20.100000000000001" customHeight="1">
      <c r="B538" s="36">
        <v>535</v>
      </c>
      <c r="C538" s="72" t="s">
        <v>429</v>
      </c>
      <c r="D538" s="73" t="s">
        <v>742</v>
      </c>
      <c r="E538" s="74">
        <v>101030</v>
      </c>
      <c r="F538" s="36" t="s">
        <v>14</v>
      </c>
      <c r="G538" s="36"/>
      <c r="H538" s="36" t="s">
        <v>141</v>
      </c>
      <c r="I538" s="85"/>
      <c r="N538" s="35"/>
    </row>
    <row r="539" spans="2:14" s="34" customFormat="1" ht="20.100000000000001" customHeight="1">
      <c r="B539" s="36">
        <v>536</v>
      </c>
      <c r="C539" s="72" t="s">
        <v>429</v>
      </c>
      <c r="D539" s="73" t="s">
        <v>743</v>
      </c>
      <c r="E539" s="74">
        <v>9370</v>
      </c>
      <c r="F539" s="36" t="s">
        <v>14</v>
      </c>
      <c r="G539" s="36"/>
      <c r="H539" s="36" t="s">
        <v>141</v>
      </c>
      <c r="I539" s="85"/>
      <c r="N539" s="35"/>
    </row>
    <row r="540" spans="2:14" s="34" customFormat="1" ht="20.100000000000001" customHeight="1">
      <c r="B540" s="36">
        <v>537</v>
      </c>
      <c r="C540" s="72" t="s">
        <v>429</v>
      </c>
      <c r="D540" s="73" t="s">
        <v>744</v>
      </c>
      <c r="E540" s="74">
        <v>50000</v>
      </c>
      <c r="F540" s="36" t="s">
        <v>14</v>
      </c>
      <c r="G540" s="36"/>
      <c r="H540" s="36" t="s">
        <v>905</v>
      </c>
      <c r="I540" s="85" t="s">
        <v>917</v>
      </c>
      <c r="N540" s="35"/>
    </row>
    <row r="541" spans="2:14" s="34" customFormat="1" ht="20.100000000000001" customHeight="1">
      <c r="B541" s="36">
        <v>538</v>
      </c>
      <c r="C541" s="72" t="s">
        <v>429</v>
      </c>
      <c r="D541" s="73" t="s">
        <v>745</v>
      </c>
      <c r="E541" s="74">
        <v>150000</v>
      </c>
      <c r="F541" s="36" t="s">
        <v>14</v>
      </c>
      <c r="G541" s="36"/>
      <c r="H541" s="36" t="s">
        <v>141</v>
      </c>
      <c r="I541" s="85"/>
      <c r="N541" s="35"/>
    </row>
    <row r="542" spans="2:14" s="34" customFormat="1" ht="20.100000000000001" customHeight="1">
      <c r="B542" s="36">
        <v>539</v>
      </c>
      <c r="C542" s="72" t="s">
        <v>429</v>
      </c>
      <c r="D542" s="73" t="s">
        <v>172</v>
      </c>
      <c r="E542" s="74">
        <v>50000</v>
      </c>
      <c r="F542" s="36" t="s">
        <v>14</v>
      </c>
      <c r="G542" s="36"/>
      <c r="H542" s="36" t="s">
        <v>141</v>
      </c>
      <c r="I542" s="85"/>
      <c r="N542" s="35"/>
    </row>
    <row r="543" spans="2:14" s="34" customFormat="1" ht="20.100000000000001" customHeight="1">
      <c r="B543" s="36">
        <v>540</v>
      </c>
      <c r="C543" s="72" t="s">
        <v>429</v>
      </c>
      <c r="D543" s="73" t="s">
        <v>740</v>
      </c>
      <c r="E543" s="74">
        <v>11960</v>
      </c>
      <c r="F543" s="36" t="s">
        <v>14</v>
      </c>
      <c r="G543" s="36"/>
      <c r="H543" s="36" t="s">
        <v>141</v>
      </c>
      <c r="I543" s="85"/>
      <c r="N543" s="35"/>
    </row>
    <row r="544" spans="2:14" s="34" customFormat="1" ht="20.100000000000001" customHeight="1">
      <c r="B544" s="36">
        <v>541</v>
      </c>
      <c r="C544" s="72" t="s">
        <v>430</v>
      </c>
      <c r="D544" s="73" t="s">
        <v>746</v>
      </c>
      <c r="E544" s="74">
        <v>125000</v>
      </c>
      <c r="F544" s="36" t="s">
        <v>14</v>
      </c>
      <c r="G544" s="36"/>
      <c r="H544" s="36" t="s">
        <v>141</v>
      </c>
      <c r="I544" s="85"/>
      <c r="N544" s="35"/>
    </row>
    <row r="545" spans="2:14" s="34" customFormat="1" ht="20.100000000000001" customHeight="1">
      <c r="B545" s="36">
        <v>542</v>
      </c>
      <c r="C545" s="72" t="s">
        <v>430</v>
      </c>
      <c r="D545" s="73" t="s">
        <v>747</v>
      </c>
      <c r="E545" s="74">
        <v>300</v>
      </c>
      <c r="F545" s="36" t="s">
        <v>14</v>
      </c>
      <c r="G545" s="36"/>
      <c r="H545" s="36" t="s">
        <v>141</v>
      </c>
      <c r="I545" s="85"/>
      <c r="N545" s="35"/>
    </row>
    <row r="546" spans="2:14" s="34" customFormat="1" ht="20.100000000000001" customHeight="1">
      <c r="B546" s="36">
        <v>543</v>
      </c>
      <c r="C546" s="72" t="s">
        <v>430</v>
      </c>
      <c r="D546" s="73" t="s">
        <v>746</v>
      </c>
      <c r="E546" s="74">
        <v>91000</v>
      </c>
      <c r="F546" s="36" t="s">
        <v>14</v>
      </c>
      <c r="G546" s="36"/>
      <c r="H546" s="36" t="s">
        <v>141</v>
      </c>
      <c r="I546" s="85"/>
      <c r="N546" s="35"/>
    </row>
    <row r="547" spans="2:14" s="34" customFormat="1" ht="20.100000000000001" customHeight="1">
      <c r="B547" s="36">
        <v>544</v>
      </c>
      <c r="C547" s="72" t="s">
        <v>319</v>
      </c>
      <c r="D547" s="73" t="s">
        <v>748</v>
      </c>
      <c r="E547" s="74">
        <v>500</v>
      </c>
      <c r="F547" s="36" t="s">
        <v>14</v>
      </c>
      <c r="G547" s="36"/>
      <c r="H547" s="36" t="s">
        <v>141</v>
      </c>
      <c r="I547" s="85"/>
      <c r="N547" s="35"/>
    </row>
    <row r="548" spans="2:14" s="34" customFormat="1" ht="20.100000000000001" customHeight="1">
      <c r="B548" s="36">
        <v>545</v>
      </c>
      <c r="C548" s="72" t="s">
        <v>319</v>
      </c>
      <c r="D548" s="73" t="s">
        <v>749</v>
      </c>
      <c r="E548" s="74">
        <v>12000</v>
      </c>
      <c r="F548" s="36" t="s">
        <v>14</v>
      </c>
      <c r="G548" s="36"/>
      <c r="H548" s="36" t="s">
        <v>141</v>
      </c>
      <c r="I548" s="85"/>
      <c r="N548" s="35"/>
    </row>
    <row r="549" spans="2:14" s="34" customFormat="1" ht="20.100000000000001" customHeight="1">
      <c r="B549" s="36">
        <v>546</v>
      </c>
      <c r="C549" s="72" t="s">
        <v>319</v>
      </c>
      <c r="D549" s="73" t="s">
        <v>750</v>
      </c>
      <c r="E549" s="74">
        <v>203360</v>
      </c>
      <c r="F549" s="36" t="s">
        <v>14</v>
      </c>
      <c r="G549" s="36"/>
      <c r="H549" s="36" t="s">
        <v>141</v>
      </c>
      <c r="I549" s="85"/>
      <c r="N549" s="35"/>
    </row>
    <row r="550" spans="2:14" s="34" customFormat="1" ht="20.100000000000001" customHeight="1">
      <c r="B550" s="36">
        <v>547</v>
      </c>
      <c r="C550" s="72" t="s">
        <v>320</v>
      </c>
      <c r="D550" s="73" t="s">
        <v>751</v>
      </c>
      <c r="E550" s="74">
        <v>41975</v>
      </c>
      <c r="F550" s="36" t="s">
        <v>14</v>
      </c>
      <c r="G550" s="36"/>
      <c r="H550" s="36" t="s">
        <v>141</v>
      </c>
      <c r="I550" s="85"/>
      <c r="N550" s="35"/>
    </row>
    <row r="551" spans="2:14" s="34" customFormat="1" ht="20.100000000000001" customHeight="1">
      <c r="B551" s="36">
        <v>548</v>
      </c>
      <c r="C551" s="72" t="s">
        <v>320</v>
      </c>
      <c r="D551" s="73" t="s">
        <v>752</v>
      </c>
      <c r="E551" s="74">
        <v>46300</v>
      </c>
      <c r="F551" s="36" t="s">
        <v>14</v>
      </c>
      <c r="G551" s="36"/>
      <c r="H551" s="36" t="s">
        <v>141</v>
      </c>
      <c r="I551" s="85"/>
      <c r="N551" s="35"/>
    </row>
    <row r="552" spans="2:14" s="34" customFormat="1" ht="20.100000000000001" customHeight="1">
      <c r="B552" s="36">
        <v>549</v>
      </c>
      <c r="C552" s="72" t="s">
        <v>321</v>
      </c>
      <c r="D552" s="73" t="s">
        <v>753</v>
      </c>
      <c r="E552" s="74">
        <v>11500</v>
      </c>
      <c r="F552" s="36" t="s">
        <v>14</v>
      </c>
      <c r="G552" s="36"/>
      <c r="H552" s="36" t="s">
        <v>141</v>
      </c>
      <c r="I552" s="85"/>
      <c r="N552" s="35"/>
    </row>
    <row r="553" spans="2:14" s="34" customFormat="1" ht="20.100000000000001" customHeight="1">
      <c r="B553" s="36">
        <v>550</v>
      </c>
      <c r="C553" s="72" t="s">
        <v>321</v>
      </c>
      <c r="D553" s="73" t="s">
        <v>754</v>
      </c>
      <c r="E553" s="74">
        <v>15000</v>
      </c>
      <c r="F553" s="36" t="s">
        <v>14</v>
      </c>
      <c r="G553" s="36"/>
      <c r="H553" s="36" t="s">
        <v>141</v>
      </c>
      <c r="I553" s="85"/>
      <c r="N553" s="35"/>
    </row>
    <row r="554" spans="2:14" s="34" customFormat="1" ht="20.100000000000001" customHeight="1">
      <c r="B554" s="36">
        <v>551</v>
      </c>
      <c r="C554" s="72" t="s">
        <v>321</v>
      </c>
      <c r="D554" s="73" t="s">
        <v>754</v>
      </c>
      <c r="E554" s="74">
        <v>15000</v>
      </c>
      <c r="F554" s="36" t="s">
        <v>14</v>
      </c>
      <c r="G554" s="36"/>
      <c r="H554" s="36" t="s">
        <v>141</v>
      </c>
      <c r="I554" s="85"/>
      <c r="N554" s="35"/>
    </row>
    <row r="555" spans="2:14" s="34" customFormat="1" ht="20.100000000000001" customHeight="1">
      <c r="B555" s="36">
        <v>552</v>
      </c>
      <c r="C555" s="72" t="s">
        <v>322</v>
      </c>
      <c r="D555" s="73" t="s">
        <v>561</v>
      </c>
      <c r="E555" s="74">
        <v>7900</v>
      </c>
      <c r="F555" s="36" t="s">
        <v>14</v>
      </c>
      <c r="G555" s="36"/>
      <c r="H555" s="36" t="s">
        <v>141</v>
      </c>
      <c r="I555" s="85"/>
      <c r="N555" s="35"/>
    </row>
    <row r="556" spans="2:14" s="34" customFormat="1" ht="20.100000000000001" customHeight="1">
      <c r="B556" s="36">
        <v>553</v>
      </c>
      <c r="C556" s="72" t="s">
        <v>322</v>
      </c>
      <c r="D556" s="73" t="s">
        <v>741</v>
      </c>
      <c r="E556" s="74">
        <v>2738</v>
      </c>
      <c r="F556" s="36" t="s">
        <v>14</v>
      </c>
      <c r="G556" s="36"/>
      <c r="H556" s="36" t="s">
        <v>141</v>
      </c>
      <c r="I556" s="85"/>
      <c r="N556" s="35"/>
    </row>
    <row r="557" spans="2:14" s="34" customFormat="1" ht="20.100000000000001" customHeight="1">
      <c r="B557" s="36">
        <v>554</v>
      </c>
      <c r="C557" s="72" t="s">
        <v>323</v>
      </c>
      <c r="D557" s="73" t="s">
        <v>755</v>
      </c>
      <c r="E557" s="74">
        <v>235050</v>
      </c>
      <c r="F557" s="36" t="s">
        <v>14</v>
      </c>
      <c r="G557" s="36"/>
      <c r="H557" s="36" t="s">
        <v>141</v>
      </c>
      <c r="I557" s="85"/>
      <c r="N557" s="35"/>
    </row>
    <row r="558" spans="2:14" s="34" customFormat="1" ht="20.100000000000001" customHeight="1">
      <c r="B558" s="36">
        <v>555</v>
      </c>
      <c r="C558" s="72" t="s">
        <v>323</v>
      </c>
      <c r="D558" s="73" t="s">
        <v>756</v>
      </c>
      <c r="E558" s="74">
        <v>14980</v>
      </c>
      <c r="F558" s="36" t="s">
        <v>14</v>
      </c>
      <c r="G558" s="36"/>
      <c r="H558" s="36" t="s">
        <v>141</v>
      </c>
      <c r="I558" s="85"/>
      <c r="N558" s="35"/>
    </row>
    <row r="559" spans="2:14" s="34" customFormat="1" ht="20.100000000000001" customHeight="1">
      <c r="B559" s="36">
        <v>556</v>
      </c>
      <c r="C559" s="72" t="s">
        <v>323</v>
      </c>
      <c r="D559" s="73" t="s">
        <v>757</v>
      </c>
      <c r="E559" s="74">
        <v>150000</v>
      </c>
      <c r="F559" s="36" t="s">
        <v>14</v>
      </c>
      <c r="G559" s="36"/>
      <c r="H559" s="36" t="s">
        <v>141</v>
      </c>
      <c r="I559" s="85"/>
      <c r="N559" s="35"/>
    </row>
    <row r="560" spans="2:14" s="34" customFormat="1" ht="20.100000000000001" customHeight="1">
      <c r="B560" s="36">
        <v>557</v>
      </c>
      <c r="C560" s="72" t="s">
        <v>323</v>
      </c>
      <c r="D560" s="73" t="s">
        <v>758</v>
      </c>
      <c r="E560" s="74">
        <v>50000</v>
      </c>
      <c r="F560" s="36" t="s">
        <v>14</v>
      </c>
      <c r="G560" s="36"/>
      <c r="H560" s="36" t="s">
        <v>905</v>
      </c>
      <c r="I560" s="85" t="s">
        <v>917</v>
      </c>
      <c r="N560" s="35"/>
    </row>
    <row r="561" spans="2:14" s="34" customFormat="1" ht="20.100000000000001" customHeight="1">
      <c r="B561" s="36">
        <v>558</v>
      </c>
      <c r="C561" s="72" t="s">
        <v>323</v>
      </c>
      <c r="D561" s="73" t="s">
        <v>759</v>
      </c>
      <c r="E561" s="74">
        <v>4500</v>
      </c>
      <c r="F561" s="36" t="s">
        <v>14</v>
      </c>
      <c r="G561" s="36"/>
      <c r="H561" s="36" t="s">
        <v>141</v>
      </c>
      <c r="I561" s="85"/>
      <c r="N561" s="35"/>
    </row>
    <row r="562" spans="2:14" s="34" customFormat="1" ht="20.100000000000001" customHeight="1">
      <c r="B562" s="36">
        <v>559</v>
      </c>
      <c r="C562" s="72" t="s">
        <v>323</v>
      </c>
      <c r="D562" s="73" t="s">
        <v>760</v>
      </c>
      <c r="E562" s="74">
        <v>2264950</v>
      </c>
      <c r="F562" s="36" t="s">
        <v>14</v>
      </c>
      <c r="G562" s="36"/>
      <c r="H562" s="36" t="s">
        <v>141</v>
      </c>
      <c r="I562" s="85"/>
      <c r="N562" s="35"/>
    </row>
    <row r="563" spans="2:14" s="34" customFormat="1" ht="20.100000000000001" customHeight="1">
      <c r="B563" s="36">
        <v>560</v>
      </c>
      <c r="C563" s="72" t="s">
        <v>323</v>
      </c>
      <c r="D563" s="73" t="s">
        <v>761</v>
      </c>
      <c r="E563" s="74">
        <v>9370</v>
      </c>
      <c r="F563" s="36" t="s">
        <v>14</v>
      </c>
      <c r="G563" s="36"/>
      <c r="H563" s="36" t="s">
        <v>141</v>
      </c>
      <c r="I563" s="85"/>
      <c r="N563" s="35"/>
    </row>
    <row r="564" spans="2:14" s="34" customFormat="1" ht="20.100000000000001" customHeight="1">
      <c r="B564" s="36">
        <v>561</v>
      </c>
      <c r="C564" s="72" t="s">
        <v>323</v>
      </c>
      <c r="D564" s="73" t="s">
        <v>762</v>
      </c>
      <c r="E564" s="74">
        <v>101030</v>
      </c>
      <c r="F564" s="36" t="s">
        <v>14</v>
      </c>
      <c r="G564" s="36"/>
      <c r="H564" s="36" t="s">
        <v>141</v>
      </c>
      <c r="I564" s="85"/>
      <c r="N564" s="35"/>
    </row>
    <row r="565" spans="2:14" s="34" customFormat="1" ht="20.100000000000001" customHeight="1">
      <c r="B565" s="36">
        <v>562</v>
      </c>
      <c r="C565" s="72" t="s">
        <v>323</v>
      </c>
      <c r="D565" s="73" t="s">
        <v>763</v>
      </c>
      <c r="E565" s="74">
        <v>9200</v>
      </c>
      <c r="F565" s="36" t="s">
        <v>14</v>
      </c>
      <c r="G565" s="36"/>
      <c r="H565" s="36" t="s">
        <v>141</v>
      </c>
      <c r="I565" s="85"/>
      <c r="N565" s="35"/>
    </row>
    <row r="566" spans="2:14" s="34" customFormat="1" ht="20.100000000000001" customHeight="1">
      <c r="B566" s="36">
        <v>563</v>
      </c>
      <c r="C566" s="72" t="s">
        <v>324</v>
      </c>
      <c r="D566" s="73" t="s">
        <v>764</v>
      </c>
      <c r="E566" s="74">
        <v>45000</v>
      </c>
      <c r="F566" s="36" t="s">
        <v>14</v>
      </c>
      <c r="G566" s="36"/>
      <c r="H566" s="36" t="s">
        <v>141</v>
      </c>
      <c r="I566" s="85"/>
      <c r="N566" s="35"/>
    </row>
    <row r="567" spans="2:14" s="34" customFormat="1" ht="20.100000000000001" customHeight="1">
      <c r="B567" s="36">
        <v>564</v>
      </c>
      <c r="C567" s="72" t="s">
        <v>324</v>
      </c>
      <c r="D567" s="73" t="s">
        <v>765</v>
      </c>
      <c r="E567" s="74">
        <v>5600</v>
      </c>
      <c r="F567" s="36" t="s">
        <v>14</v>
      </c>
      <c r="G567" s="36"/>
      <c r="H567" s="36" t="s">
        <v>141</v>
      </c>
      <c r="I567" s="85"/>
      <c r="N567" s="35"/>
    </row>
    <row r="568" spans="2:14" s="34" customFormat="1" ht="20.100000000000001" customHeight="1">
      <c r="B568" s="36">
        <v>565</v>
      </c>
      <c r="C568" s="72" t="s">
        <v>324</v>
      </c>
      <c r="D568" s="73" t="s">
        <v>766</v>
      </c>
      <c r="E568" s="74">
        <v>100000</v>
      </c>
      <c r="F568" s="36" t="s">
        <v>14</v>
      </c>
      <c r="G568" s="36"/>
      <c r="H568" s="36" t="s">
        <v>141</v>
      </c>
      <c r="I568" s="85"/>
      <c r="N568" s="35"/>
    </row>
    <row r="569" spans="2:14" s="34" customFormat="1" ht="20.100000000000001" customHeight="1">
      <c r="B569" s="36">
        <v>566</v>
      </c>
      <c r="C569" s="72" t="s">
        <v>324</v>
      </c>
      <c r="D569" s="73" t="s">
        <v>767</v>
      </c>
      <c r="E569" s="74">
        <v>500</v>
      </c>
      <c r="F569" s="36" t="s">
        <v>14</v>
      </c>
      <c r="G569" s="36"/>
      <c r="H569" s="36" t="s">
        <v>141</v>
      </c>
      <c r="I569" s="85"/>
      <c r="N569" s="35"/>
    </row>
    <row r="570" spans="2:14" s="34" customFormat="1" ht="20.100000000000001" customHeight="1">
      <c r="B570" s="36">
        <v>567</v>
      </c>
      <c r="C570" s="72" t="s">
        <v>325</v>
      </c>
      <c r="D570" s="73" t="s">
        <v>172</v>
      </c>
      <c r="E570" s="74">
        <v>50000</v>
      </c>
      <c r="F570" s="36" t="s">
        <v>14</v>
      </c>
      <c r="G570" s="36"/>
      <c r="H570" s="36" t="s">
        <v>141</v>
      </c>
      <c r="I570" s="85"/>
      <c r="N570" s="35"/>
    </row>
    <row r="571" spans="2:14" s="34" customFormat="1" ht="20.100000000000001" customHeight="1">
      <c r="B571" s="36">
        <v>568</v>
      </c>
      <c r="C571" s="72" t="s">
        <v>325</v>
      </c>
      <c r="D571" s="73" t="s">
        <v>768</v>
      </c>
      <c r="E571" s="74">
        <v>14900</v>
      </c>
      <c r="F571" s="36" t="s">
        <v>14</v>
      </c>
      <c r="G571" s="36"/>
      <c r="H571" s="36" t="s">
        <v>141</v>
      </c>
      <c r="I571" s="85"/>
      <c r="N571" s="35"/>
    </row>
    <row r="572" spans="2:14" s="34" customFormat="1" ht="20.100000000000001" customHeight="1">
      <c r="B572" s="36">
        <v>569</v>
      </c>
      <c r="C572" s="72" t="s">
        <v>769</v>
      </c>
      <c r="D572" s="73" t="s">
        <v>770</v>
      </c>
      <c r="E572" s="74">
        <v>11380</v>
      </c>
      <c r="F572" s="36" t="s">
        <v>14</v>
      </c>
      <c r="G572" s="36"/>
      <c r="H572" s="36" t="s">
        <v>141</v>
      </c>
      <c r="I572" s="85"/>
      <c r="N572" s="35"/>
    </row>
    <row r="573" spans="2:14" s="34" customFormat="1" ht="20.100000000000001" customHeight="1">
      <c r="B573" s="36">
        <v>570</v>
      </c>
      <c r="C573" s="72" t="s">
        <v>771</v>
      </c>
      <c r="D573" s="73" t="s">
        <v>772</v>
      </c>
      <c r="E573" s="74">
        <v>2000</v>
      </c>
      <c r="F573" s="36" t="s">
        <v>14</v>
      </c>
      <c r="G573" s="36"/>
      <c r="H573" s="36" t="s">
        <v>141</v>
      </c>
      <c r="I573" s="85"/>
      <c r="N573" s="35"/>
    </row>
    <row r="574" spans="2:14" s="34" customFormat="1" ht="20.100000000000001" customHeight="1">
      <c r="B574" s="36">
        <v>571</v>
      </c>
      <c r="C574" s="72" t="s">
        <v>773</v>
      </c>
      <c r="D574" s="73" t="s">
        <v>741</v>
      </c>
      <c r="E574" s="74">
        <v>10600</v>
      </c>
      <c r="F574" s="36" t="s">
        <v>14</v>
      </c>
      <c r="G574" s="36"/>
      <c r="H574" s="36" t="s">
        <v>141</v>
      </c>
      <c r="I574" s="85"/>
      <c r="N574" s="35"/>
    </row>
    <row r="575" spans="2:14" s="34" customFormat="1" ht="20.100000000000001" customHeight="1">
      <c r="B575" s="36">
        <v>572</v>
      </c>
      <c r="C575" s="72" t="s">
        <v>773</v>
      </c>
      <c r="D575" s="73" t="s">
        <v>774</v>
      </c>
      <c r="E575" s="74">
        <v>13900</v>
      </c>
      <c r="F575" s="36" t="s">
        <v>14</v>
      </c>
      <c r="G575" s="36"/>
      <c r="H575" s="36" t="s">
        <v>141</v>
      </c>
      <c r="I575" s="85"/>
      <c r="N575" s="35"/>
    </row>
    <row r="576" spans="2:14" s="34" customFormat="1" ht="20.100000000000001" customHeight="1">
      <c r="B576" s="36">
        <v>573</v>
      </c>
      <c r="C576" s="72" t="s">
        <v>327</v>
      </c>
      <c r="D576" s="73" t="s">
        <v>561</v>
      </c>
      <c r="E576" s="74">
        <v>18000</v>
      </c>
      <c r="F576" s="36" t="s">
        <v>14</v>
      </c>
      <c r="G576" s="36"/>
      <c r="H576" s="36" t="s">
        <v>141</v>
      </c>
      <c r="I576" s="85"/>
      <c r="N576" s="35"/>
    </row>
    <row r="577" spans="2:14" s="34" customFormat="1" ht="20.100000000000001" customHeight="1">
      <c r="B577" s="36">
        <v>574</v>
      </c>
      <c r="C577" s="72" t="s">
        <v>328</v>
      </c>
      <c r="D577" s="73" t="s">
        <v>775</v>
      </c>
      <c r="E577" s="74">
        <v>9000</v>
      </c>
      <c r="F577" s="36" t="s">
        <v>14</v>
      </c>
      <c r="G577" s="36"/>
      <c r="H577" s="36" t="s">
        <v>141</v>
      </c>
      <c r="I577" s="85"/>
      <c r="N577" s="35"/>
    </row>
    <row r="578" spans="2:14" s="34" customFormat="1" ht="20.100000000000001" customHeight="1">
      <c r="B578" s="36">
        <v>575</v>
      </c>
      <c r="C578" s="72" t="s">
        <v>776</v>
      </c>
      <c r="D578" s="73" t="s">
        <v>777</v>
      </c>
      <c r="E578" s="74">
        <v>30000</v>
      </c>
      <c r="F578" s="36" t="s">
        <v>14</v>
      </c>
      <c r="G578" s="36"/>
      <c r="H578" s="36" t="s">
        <v>141</v>
      </c>
      <c r="I578" s="85"/>
      <c r="N578" s="35"/>
    </row>
    <row r="579" spans="2:14" s="34" customFormat="1" ht="20.100000000000001" customHeight="1">
      <c r="B579" s="36">
        <v>576</v>
      </c>
      <c r="C579" s="72" t="s">
        <v>329</v>
      </c>
      <c r="D579" s="73" t="s">
        <v>172</v>
      </c>
      <c r="E579" s="74">
        <v>50000</v>
      </c>
      <c r="F579" s="36" t="s">
        <v>14</v>
      </c>
      <c r="G579" s="36"/>
      <c r="H579" s="36" t="s">
        <v>141</v>
      </c>
      <c r="I579" s="85"/>
      <c r="N579" s="35"/>
    </row>
    <row r="580" spans="2:14" s="34" customFormat="1" ht="20.100000000000001" customHeight="1">
      <c r="B580" s="36">
        <v>577</v>
      </c>
      <c r="C580" s="72" t="s">
        <v>329</v>
      </c>
      <c r="D580" s="73" t="s">
        <v>778</v>
      </c>
      <c r="E580" s="74">
        <v>30000</v>
      </c>
      <c r="F580" s="36" t="s">
        <v>14</v>
      </c>
      <c r="G580" s="36"/>
      <c r="H580" s="36" t="s">
        <v>141</v>
      </c>
      <c r="I580" s="85"/>
      <c r="N580" s="35"/>
    </row>
    <row r="581" spans="2:14" s="34" customFormat="1" ht="20.100000000000001" customHeight="1">
      <c r="B581" s="36">
        <v>578</v>
      </c>
      <c r="C581" s="72" t="s">
        <v>779</v>
      </c>
      <c r="D581" s="73" t="s">
        <v>747</v>
      </c>
      <c r="E581" s="74">
        <v>300</v>
      </c>
      <c r="F581" s="36" t="s">
        <v>14</v>
      </c>
      <c r="G581" s="36"/>
      <c r="H581" s="36" t="s">
        <v>141</v>
      </c>
      <c r="I581" s="85"/>
      <c r="N581" s="35"/>
    </row>
    <row r="582" spans="2:14" s="34" customFormat="1" ht="20.100000000000001" customHeight="1">
      <c r="B582" s="36">
        <v>579</v>
      </c>
      <c r="C582" s="72" t="s">
        <v>779</v>
      </c>
      <c r="D582" s="73" t="s">
        <v>780</v>
      </c>
      <c r="E582" s="74">
        <v>56000</v>
      </c>
      <c r="F582" s="36" t="s">
        <v>14</v>
      </c>
      <c r="G582" s="36"/>
      <c r="H582" s="36" t="s">
        <v>141</v>
      </c>
      <c r="I582" s="85"/>
      <c r="N582" s="35"/>
    </row>
    <row r="583" spans="2:14" s="34" customFormat="1" ht="20.100000000000001" customHeight="1">
      <c r="B583" s="36">
        <v>580</v>
      </c>
      <c r="C583" s="72" t="s">
        <v>331</v>
      </c>
      <c r="D583" s="73" t="s">
        <v>781</v>
      </c>
      <c r="E583" s="74">
        <v>735650</v>
      </c>
      <c r="F583" s="36" t="s">
        <v>14</v>
      </c>
      <c r="G583" s="36"/>
      <c r="H583" s="36" t="s">
        <v>141</v>
      </c>
      <c r="I583" s="85"/>
      <c r="N583" s="35"/>
    </row>
    <row r="584" spans="2:14" s="34" customFormat="1" ht="20.100000000000001" customHeight="1">
      <c r="B584" s="36">
        <v>581</v>
      </c>
      <c r="C584" s="72" t="s">
        <v>331</v>
      </c>
      <c r="D584" s="73" t="s">
        <v>767</v>
      </c>
      <c r="E584" s="74">
        <v>500</v>
      </c>
      <c r="F584" s="36" t="s">
        <v>14</v>
      </c>
      <c r="G584" s="36"/>
      <c r="H584" s="36" t="s">
        <v>141</v>
      </c>
      <c r="I584" s="85"/>
      <c r="N584" s="35"/>
    </row>
    <row r="585" spans="2:14" s="34" customFormat="1" ht="20.100000000000001" customHeight="1">
      <c r="B585" s="36">
        <v>582</v>
      </c>
      <c r="C585" s="72" t="s">
        <v>332</v>
      </c>
      <c r="D585" s="73" t="s">
        <v>777</v>
      </c>
      <c r="E585" s="74">
        <v>30000</v>
      </c>
      <c r="F585" s="36" t="s">
        <v>14</v>
      </c>
      <c r="G585" s="36"/>
      <c r="H585" s="36" t="s">
        <v>141</v>
      </c>
      <c r="I585" s="85"/>
      <c r="N585" s="35"/>
    </row>
    <row r="586" spans="2:14" s="34" customFormat="1" ht="20.100000000000001" customHeight="1">
      <c r="B586" s="36">
        <v>583</v>
      </c>
      <c r="C586" s="72" t="s">
        <v>332</v>
      </c>
      <c r="D586" s="73" t="s">
        <v>172</v>
      </c>
      <c r="E586" s="74">
        <v>50000</v>
      </c>
      <c r="F586" s="36" t="s">
        <v>14</v>
      </c>
      <c r="G586" s="36"/>
      <c r="H586" s="36" t="s">
        <v>141</v>
      </c>
      <c r="I586" s="85"/>
      <c r="N586" s="35"/>
    </row>
    <row r="587" spans="2:14" s="34" customFormat="1" ht="20.100000000000001" customHeight="1">
      <c r="B587" s="36">
        <v>584</v>
      </c>
      <c r="C587" s="72" t="s">
        <v>333</v>
      </c>
      <c r="D587" s="73" t="s">
        <v>172</v>
      </c>
      <c r="E587" s="74">
        <v>10000</v>
      </c>
      <c r="F587" s="36" t="s">
        <v>14</v>
      </c>
      <c r="G587" s="36"/>
      <c r="H587" s="36" t="s">
        <v>141</v>
      </c>
      <c r="I587" s="85"/>
      <c r="N587" s="35"/>
    </row>
    <row r="588" spans="2:14" s="34" customFormat="1" ht="20.100000000000001" customHeight="1">
      <c r="B588" s="36">
        <v>585</v>
      </c>
      <c r="C588" s="72" t="s">
        <v>333</v>
      </c>
      <c r="D588" s="73" t="s">
        <v>172</v>
      </c>
      <c r="E588" s="74">
        <v>10000</v>
      </c>
      <c r="F588" s="36" t="s">
        <v>14</v>
      </c>
      <c r="G588" s="36"/>
      <c r="H588" s="36" t="s">
        <v>141</v>
      </c>
      <c r="I588" s="85"/>
      <c r="N588" s="35"/>
    </row>
    <row r="589" spans="2:14" s="34" customFormat="1" ht="20.100000000000001" customHeight="1">
      <c r="B589" s="36">
        <v>586</v>
      </c>
      <c r="C589" s="72" t="s">
        <v>333</v>
      </c>
      <c r="D589" s="73" t="s">
        <v>782</v>
      </c>
      <c r="E589" s="74">
        <v>2000</v>
      </c>
      <c r="F589" s="36" t="s">
        <v>14</v>
      </c>
      <c r="G589" s="36"/>
      <c r="H589" s="36" t="s">
        <v>141</v>
      </c>
      <c r="I589" s="85"/>
      <c r="N589" s="35"/>
    </row>
    <row r="590" spans="2:14" s="34" customFormat="1" ht="20.100000000000001" customHeight="1">
      <c r="B590" s="36">
        <v>587</v>
      </c>
      <c r="C590" s="72" t="s">
        <v>333</v>
      </c>
      <c r="D590" s="73" t="s">
        <v>783</v>
      </c>
      <c r="E590" s="74">
        <v>3900</v>
      </c>
      <c r="F590" s="36" t="s">
        <v>14</v>
      </c>
      <c r="G590" s="36"/>
      <c r="H590" s="36" t="s">
        <v>141</v>
      </c>
      <c r="I590" s="85"/>
      <c r="N590" s="35"/>
    </row>
    <row r="591" spans="2:14" s="34" customFormat="1" ht="20.100000000000001" customHeight="1">
      <c r="B591" s="36">
        <v>588</v>
      </c>
      <c r="C591" s="72" t="s">
        <v>333</v>
      </c>
      <c r="D591" s="73" t="s">
        <v>784</v>
      </c>
      <c r="E591" s="74">
        <v>2000</v>
      </c>
      <c r="F591" s="36" t="s">
        <v>14</v>
      </c>
      <c r="G591" s="36"/>
      <c r="H591" s="36" t="s">
        <v>141</v>
      </c>
      <c r="I591" s="85"/>
      <c r="N591" s="35"/>
    </row>
    <row r="592" spans="2:14" s="34" customFormat="1" ht="20.100000000000001" customHeight="1">
      <c r="B592" s="36">
        <v>589</v>
      </c>
      <c r="C592" s="72" t="s">
        <v>333</v>
      </c>
      <c r="D592" s="73" t="s">
        <v>785</v>
      </c>
      <c r="E592" s="74">
        <v>2000</v>
      </c>
      <c r="F592" s="36" t="s">
        <v>14</v>
      </c>
      <c r="G592" s="36"/>
      <c r="H592" s="36" t="s">
        <v>141</v>
      </c>
      <c r="I592" s="85"/>
      <c r="N592" s="35"/>
    </row>
    <row r="593" spans="2:14" s="34" customFormat="1" ht="20.100000000000001" customHeight="1">
      <c r="B593" s="36">
        <v>590</v>
      </c>
      <c r="C593" s="72" t="s">
        <v>334</v>
      </c>
      <c r="D593" s="73" t="s">
        <v>786</v>
      </c>
      <c r="E593" s="74">
        <v>42110</v>
      </c>
      <c r="F593" s="36" t="s">
        <v>14</v>
      </c>
      <c r="G593" s="36"/>
      <c r="H593" s="36" t="s">
        <v>141</v>
      </c>
      <c r="I593" s="85"/>
      <c r="N593" s="35"/>
    </row>
    <row r="594" spans="2:14" s="34" customFormat="1" ht="20.100000000000001" customHeight="1">
      <c r="B594" s="36">
        <v>591</v>
      </c>
      <c r="C594" s="72" t="s">
        <v>336</v>
      </c>
      <c r="D594" s="73" t="s">
        <v>787</v>
      </c>
      <c r="E594" s="74">
        <v>72580</v>
      </c>
      <c r="F594" s="36" t="s">
        <v>14</v>
      </c>
      <c r="G594" s="36"/>
      <c r="H594" s="36" t="s">
        <v>141</v>
      </c>
      <c r="I594" s="85"/>
      <c r="N594" s="35"/>
    </row>
    <row r="595" spans="2:14" s="34" customFormat="1" ht="20.100000000000001" customHeight="1">
      <c r="B595" s="36">
        <v>592</v>
      </c>
      <c r="C595" s="72" t="s">
        <v>336</v>
      </c>
      <c r="D595" s="73" t="s">
        <v>788</v>
      </c>
      <c r="E595" s="74">
        <v>87380</v>
      </c>
      <c r="F595" s="36" t="s">
        <v>14</v>
      </c>
      <c r="G595" s="36"/>
      <c r="H595" s="36" t="s">
        <v>141</v>
      </c>
      <c r="I595" s="85"/>
      <c r="N595" s="35"/>
    </row>
    <row r="596" spans="2:14" s="34" customFormat="1" ht="20.100000000000001" customHeight="1">
      <c r="B596" s="36">
        <v>593</v>
      </c>
      <c r="C596" s="72" t="s">
        <v>337</v>
      </c>
      <c r="D596" s="73" t="s">
        <v>789</v>
      </c>
      <c r="E596" s="74">
        <v>166000</v>
      </c>
      <c r="F596" s="36" t="s">
        <v>14</v>
      </c>
      <c r="G596" s="36"/>
      <c r="H596" s="36" t="s">
        <v>141</v>
      </c>
      <c r="I596" s="85"/>
      <c r="N596" s="35"/>
    </row>
    <row r="597" spans="2:14" s="34" customFormat="1" ht="20.100000000000001" customHeight="1">
      <c r="B597" s="36">
        <v>594</v>
      </c>
      <c r="C597" s="72" t="s">
        <v>337</v>
      </c>
      <c r="D597" s="73" t="s">
        <v>561</v>
      </c>
      <c r="E597" s="74">
        <v>18400</v>
      </c>
      <c r="F597" s="36" t="s">
        <v>14</v>
      </c>
      <c r="G597" s="36"/>
      <c r="H597" s="36" t="s">
        <v>141</v>
      </c>
      <c r="I597" s="85"/>
      <c r="N597" s="35"/>
    </row>
    <row r="598" spans="2:14" s="34" customFormat="1" ht="20.100000000000001" customHeight="1">
      <c r="B598" s="36">
        <v>595</v>
      </c>
      <c r="C598" s="72" t="s">
        <v>337</v>
      </c>
      <c r="D598" s="73" t="s">
        <v>172</v>
      </c>
      <c r="E598" s="74">
        <v>40000</v>
      </c>
      <c r="F598" s="36" t="s">
        <v>14</v>
      </c>
      <c r="G598" s="36"/>
      <c r="H598" s="36" t="s">
        <v>141</v>
      </c>
      <c r="I598" s="85"/>
      <c r="N598" s="35"/>
    </row>
    <row r="599" spans="2:14" s="34" customFormat="1" ht="20.100000000000001" customHeight="1">
      <c r="B599" s="36">
        <v>596</v>
      </c>
      <c r="C599" s="72" t="s">
        <v>337</v>
      </c>
      <c r="D599" s="73" t="s">
        <v>790</v>
      </c>
      <c r="E599" s="74">
        <v>10000</v>
      </c>
      <c r="F599" s="36" t="s">
        <v>14</v>
      </c>
      <c r="G599" s="36"/>
      <c r="H599" s="36" t="s">
        <v>141</v>
      </c>
      <c r="I599" s="85"/>
      <c r="N599" s="35"/>
    </row>
    <row r="600" spans="2:14" s="34" customFormat="1" ht="20.100000000000001" customHeight="1">
      <c r="B600" s="36">
        <v>597</v>
      </c>
      <c r="C600" s="72" t="s">
        <v>337</v>
      </c>
      <c r="D600" s="73" t="s">
        <v>791</v>
      </c>
      <c r="E600" s="74">
        <v>39800</v>
      </c>
      <c r="F600" s="36" t="s">
        <v>14</v>
      </c>
      <c r="G600" s="36"/>
      <c r="H600" s="36" t="s">
        <v>141</v>
      </c>
      <c r="I600" s="85"/>
      <c r="N600" s="35"/>
    </row>
    <row r="601" spans="2:14" s="34" customFormat="1" ht="20.100000000000001" customHeight="1">
      <c r="B601" s="36">
        <v>598</v>
      </c>
      <c r="C601" s="72" t="s">
        <v>337</v>
      </c>
      <c r="D601" s="73" t="s">
        <v>172</v>
      </c>
      <c r="E601" s="74">
        <v>10000</v>
      </c>
      <c r="F601" s="36" t="s">
        <v>14</v>
      </c>
      <c r="G601" s="36"/>
      <c r="H601" s="36" t="s">
        <v>141</v>
      </c>
      <c r="I601" s="85"/>
      <c r="N601" s="35"/>
    </row>
    <row r="602" spans="2:14" s="34" customFormat="1" ht="20.100000000000001" customHeight="1">
      <c r="B602" s="36">
        <v>599</v>
      </c>
      <c r="C602" s="72" t="s">
        <v>337</v>
      </c>
      <c r="D602" s="73" t="s">
        <v>792</v>
      </c>
      <c r="E602" s="74">
        <v>21000</v>
      </c>
      <c r="F602" s="36" t="s">
        <v>14</v>
      </c>
      <c r="G602" s="36"/>
      <c r="H602" s="36" t="s">
        <v>141</v>
      </c>
      <c r="I602" s="85"/>
      <c r="N602" s="35"/>
    </row>
    <row r="603" spans="2:14" s="34" customFormat="1" ht="20.100000000000001" customHeight="1">
      <c r="B603" s="36">
        <v>600</v>
      </c>
      <c r="C603" s="72" t="s">
        <v>337</v>
      </c>
      <c r="D603" s="73" t="s">
        <v>793</v>
      </c>
      <c r="E603" s="74">
        <v>3500</v>
      </c>
      <c r="F603" s="36" t="s">
        <v>14</v>
      </c>
      <c r="G603" s="36"/>
      <c r="H603" s="36" t="s">
        <v>141</v>
      </c>
      <c r="I603" s="85"/>
      <c r="N603" s="35"/>
    </row>
    <row r="604" spans="2:14" s="34" customFormat="1" ht="20.100000000000001" customHeight="1">
      <c r="B604" s="36">
        <v>601</v>
      </c>
      <c r="C604" s="72" t="s">
        <v>794</v>
      </c>
      <c r="D604" s="73" t="s">
        <v>91</v>
      </c>
      <c r="E604" s="74">
        <v>150000</v>
      </c>
      <c r="F604" s="36" t="s">
        <v>14</v>
      </c>
      <c r="G604" s="36"/>
      <c r="H604" s="36" t="s">
        <v>141</v>
      </c>
      <c r="I604" s="85"/>
      <c r="N604" s="35"/>
    </row>
    <row r="605" spans="2:14" s="34" customFormat="1" ht="20.100000000000001" customHeight="1">
      <c r="B605" s="36">
        <v>602</v>
      </c>
      <c r="C605" s="72" t="s">
        <v>794</v>
      </c>
      <c r="D605" s="73" t="s">
        <v>795</v>
      </c>
      <c r="E605" s="74">
        <v>50000</v>
      </c>
      <c r="F605" s="36" t="s">
        <v>14</v>
      </c>
      <c r="G605" s="36"/>
      <c r="H605" s="36" t="s">
        <v>905</v>
      </c>
      <c r="I605" s="85" t="s">
        <v>917</v>
      </c>
      <c r="N605" s="35"/>
    </row>
    <row r="606" spans="2:14" s="34" customFormat="1" ht="20.100000000000001" customHeight="1">
      <c r="B606" s="36">
        <v>603</v>
      </c>
      <c r="C606" s="72" t="s">
        <v>794</v>
      </c>
      <c r="D606" s="73" t="s">
        <v>796</v>
      </c>
      <c r="E606" s="74">
        <v>101030</v>
      </c>
      <c r="F606" s="36" t="s">
        <v>14</v>
      </c>
      <c r="G606" s="36"/>
      <c r="H606" s="36" t="s">
        <v>141</v>
      </c>
      <c r="I606" s="85"/>
      <c r="N606" s="35"/>
    </row>
    <row r="607" spans="2:14" s="34" customFormat="1" ht="20.100000000000001" customHeight="1">
      <c r="B607" s="36">
        <v>604</v>
      </c>
      <c r="C607" s="72" t="s">
        <v>794</v>
      </c>
      <c r="D607" s="73" t="s">
        <v>167</v>
      </c>
      <c r="E607" s="74">
        <v>11400</v>
      </c>
      <c r="F607" s="36" t="s">
        <v>14</v>
      </c>
      <c r="G607" s="36"/>
      <c r="H607" s="36" t="s">
        <v>141</v>
      </c>
      <c r="I607" s="85"/>
      <c r="N607" s="35"/>
    </row>
    <row r="608" spans="2:14" s="34" customFormat="1" ht="20.100000000000001" customHeight="1">
      <c r="B608" s="36">
        <v>605</v>
      </c>
      <c r="C608" s="72" t="s">
        <v>794</v>
      </c>
      <c r="D608" s="73" t="s">
        <v>149</v>
      </c>
      <c r="E608" s="74">
        <v>4800</v>
      </c>
      <c r="F608" s="36" t="s">
        <v>14</v>
      </c>
      <c r="G608" s="36"/>
      <c r="H608" s="36" t="s">
        <v>141</v>
      </c>
      <c r="I608" s="85"/>
      <c r="N608" s="35"/>
    </row>
    <row r="609" spans="2:14" s="34" customFormat="1" ht="20.100000000000001" customHeight="1">
      <c r="B609" s="36">
        <v>606</v>
      </c>
      <c r="C609" s="72" t="s">
        <v>794</v>
      </c>
      <c r="D609" s="73" t="s">
        <v>763</v>
      </c>
      <c r="E609" s="74">
        <v>9200</v>
      </c>
      <c r="F609" s="36" t="s">
        <v>14</v>
      </c>
      <c r="G609" s="36"/>
      <c r="H609" s="36" t="s">
        <v>141</v>
      </c>
      <c r="I609" s="85"/>
      <c r="N609" s="35"/>
    </row>
    <row r="610" spans="2:14" s="34" customFormat="1" ht="20.100000000000001" customHeight="1">
      <c r="B610" s="36">
        <v>607</v>
      </c>
      <c r="C610" s="72" t="s">
        <v>794</v>
      </c>
      <c r="D610" s="73" t="s">
        <v>797</v>
      </c>
      <c r="E610" s="74">
        <v>9370</v>
      </c>
      <c r="F610" s="36" t="s">
        <v>14</v>
      </c>
      <c r="G610" s="36"/>
      <c r="H610" s="36" t="s">
        <v>141</v>
      </c>
      <c r="I610" s="85"/>
      <c r="N610" s="35"/>
    </row>
    <row r="611" spans="2:14" s="34" customFormat="1" ht="20.100000000000001" customHeight="1">
      <c r="B611" s="36">
        <v>608</v>
      </c>
      <c r="C611" s="72" t="s">
        <v>794</v>
      </c>
      <c r="D611" s="73" t="s">
        <v>798</v>
      </c>
      <c r="E611" s="74">
        <v>27700</v>
      </c>
      <c r="F611" s="36" t="s">
        <v>14</v>
      </c>
      <c r="G611" s="36"/>
      <c r="H611" s="36" t="s">
        <v>141</v>
      </c>
      <c r="I611" s="85"/>
      <c r="N611" s="35"/>
    </row>
    <row r="612" spans="2:14" s="34" customFormat="1" ht="20.100000000000001" customHeight="1">
      <c r="B612" s="36">
        <v>609</v>
      </c>
      <c r="C612" s="72" t="s">
        <v>794</v>
      </c>
      <c r="D612" s="73" t="s">
        <v>799</v>
      </c>
      <c r="E612" s="74">
        <v>3400</v>
      </c>
      <c r="F612" s="36" t="s">
        <v>14</v>
      </c>
      <c r="G612" s="36"/>
      <c r="H612" s="36" t="s">
        <v>141</v>
      </c>
      <c r="I612" s="85"/>
      <c r="N612" s="35"/>
    </row>
    <row r="613" spans="2:14" s="34" customFormat="1" ht="20.100000000000001" customHeight="1">
      <c r="B613" s="36">
        <v>610</v>
      </c>
      <c r="C613" s="72" t="s">
        <v>800</v>
      </c>
      <c r="D613" s="73" t="s">
        <v>801</v>
      </c>
      <c r="E613" s="74">
        <v>57000</v>
      </c>
      <c r="F613" s="36" t="s">
        <v>14</v>
      </c>
      <c r="G613" s="36"/>
      <c r="H613" s="36" t="s">
        <v>141</v>
      </c>
      <c r="I613" s="85"/>
      <c r="N613" s="35"/>
    </row>
    <row r="614" spans="2:14" s="34" customFormat="1" ht="20.100000000000001" customHeight="1">
      <c r="B614" s="36">
        <v>611</v>
      </c>
      <c r="C614" s="72" t="s">
        <v>800</v>
      </c>
      <c r="D614" s="73" t="s">
        <v>802</v>
      </c>
      <c r="E614" s="74">
        <v>8000</v>
      </c>
      <c r="F614" s="36" t="s">
        <v>14</v>
      </c>
      <c r="G614" s="36"/>
      <c r="H614" s="36" t="s">
        <v>141</v>
      </c>
      <c r="I614" s="85"/>
      <c r="N614" s="35"/>
    </row>
    <row r="615" spans="2:14" s="34" customFormat="1" ht="20.100000000000001" customHeight="1">
      <c r="B615" s="36">
        <v>612</v>
      </c>
      <c r="C615" s="72" t="s">
        <v>800</v>
      </c>
      <c r="D615" s="73" t="s">
        <v>172</v>
      </c>
      <c r="E615" s="74">
        <v>50000</v>
      </c>
      <c r="F615" s="36" t="s">
        <v>14</v>
      </c>
      <c r="G615" s="36"/>
      <c r="H615" s="36" t="s">
        <v>141</v>
      </c>
      <c r="I615" s="85"/>
      <c r="N615" s="35"/>
    </row>
    <row r="616" spans="2:14" s="34" customFormat="1" ht="20.100000000000001" customHeight="1">
      <c r="B616" s="36">
        <v>613</v>
      </c>
      <c r="C616" s="72" t="s">
        <v>800</v>
      </c>
      <c r="D616" s="73" t="s">
        <v>803</v>
      </c>
      <c r="E616" s="74">
        <v>120000</v>
      </c>
      <c r="F616" s="36" t="s">
        <v>14</v>
      </c>
      <c r="G616" s="36"/>
      <c r="H616" s="36" t="s">
        <v>141</v>
      </c>
      <c r="I616" s="85"/>
      <c r="N616" s="35"/>
    </row>
    <row r="617" spans="2:14" s="34" customFormat="1" ht="20.100000000000001" customHeight="1">
      <c r="B617" s="36">
        <v>614</v>
      </c>
      <c r="C617" s="72" t="s">
        <v>800</v>
      </c>
      <c r="D617" s="73" t="s">
        <v>804</v>
      </c>
      <c r="E617" s="74">
        <v>5100</v>
      </c>
      <c r="F617" s="36" t="s">
        <v>14</v>
      </c>
      <c r="G617" s="36"/>
      <c r="H617" s="36" t="s">
        <v>141</v>
      </c>
      <c r="I617" s="85"/>
      <c r="N617" s="35"/>
    </row>
    <row r="618" spans="2:14" s="34" customFormat="1" ht="20.100000000000001" customHeight="1">
      <c r="B618" s="36">
        <v>615</v>
      </c>
      <c r="C618" s="72" t="s">
        <v>800</v>
      </c>
      <c r="D618" s="73" t="s">
        <v>805</v>
      </c>
      <c r="E618" s="74">
        <v>17000</v>
      </c>
      <c r="F618" s="36" t="s">
        <v>14</v>
      </c>
      <c r="G618" s="36"/>
      <c r="H618" s="36" t="s">
        <v>141</v>
      </c>
      <c r="I618" s="85"/>
      <c r="N618" s="35"/>
    </row>
    <row r="619" spans="2:14" s="34" customFormat="1" ht="20.100000000000001" customHeight="1">
      <c r="B619" s="36">
        <v>616</v>
      </c>
      <c r="C619" s="72" t="s">
        <v>338</v>
      </c>
      <c r="D619" s="73" t="s">
        <v>806</v>
      </c>
      <c r="E619" s="74">
        <v>12500</v>
      </c>
      <c r="F619" s="36" t="s">
        <v>14</v>
      </c>
      <c r="G619" s="36"/>
      <c r="H619" s="36" t="s">
        <v>141</v>
      </c>
      <c r="I619" s="85"/>
      <c r="N619" s="35"/>
    </row>
    <row r="620" spans="2:14" s="34" customFormat="1" ht="20.100000000000001" customHeight="1">
      <c r="B620" s="36">
        <v>617</v>
      </c>
      <c r="C620" s="72" t="s">
        <v>338</v>
      </c>
      <c r="D620" s="73" t="s">
        <v>807</v>
      </c>
      <c r="E620" s="74">
        <v>26000</v>
      </c>
      <c r="F620" s="36" t="s">
        <v>14</v>
      </c>
      <c r="G620" s="36"/>
      <c r="H620" s="36" t="s">
        <v>141</v>
      </c>
      <c r="I620" s="85"/>
      <c r="N620" s="35"/>
    </row>
    <row r="621" spans="2:14" s="34" customFormat="1" ht="20.100000000000001" customHeight="1">
      <c r="B621" s="36">
        <v>618</v>
      </c>
      <c r="C621" s="72" t="s">
        <v>338</v>
      </c>
      <c r="D621" s="73" t="s">
        <v>780</v>
      </c>
      <c r="E621" s="74">
        <v>106000</v>
      </c>
      <c r="F621" s="36" t="s">
        <v>14</v>
      </c>
      <c r="G621" s="36"/>
      <c r="H621" s="36" t="s">
        <v>141</v>
      </c>
      <c r="I621" s="85"/>
      <c r="N621" s="35"/>
    </row>
    <row r="622" spans="2:14" s="34" customFormat="1" ht="20.100000000000001" customHeight="1">
      <c r="B622" s="36">
        <v>619</v>
      </c>
      <c r="C622" s="72" t="s">
        <v>339</v>
      </c>
      <c r="D622" s="73" t="s">
        <v>808</v>
      </c>
      <c r="E622" s="74">
        <v>19900</v>
      </c>
      <c r="F622" s="36" t="s">
        <v>14</v>
      </c>
      <c r="G622" s="36"/>
      <c r="H622" s="36" t="s">
        <v>141</v>
      </c>
      <c r="I622" s="85"/>
      <c r="N622" s="35"/>
    </row>
    <row r="623" spans="2:14" s="34" customFormat="1" ht="20.100000000000001" customHeight="1">
      <c r="B623" s="36">
        <v>620</v>
      </c>
      <c r="C623" s="72" t="s">
        <v>340</v>
      </c>
      <c r="D623" s="73" t="s">
        <v>809</v>
      </c>
      <c r="E623" s="74">
        <v>800</v>
      </c>
      <c r="F623" s="36" t="s">
        <v>14</v>
      </c>
      <c r="G623" s="36"/>
      <c r="H623" s="36" t="s">
        <v>141</v>
      </c>
      <c r="I623" s="85"/>
      <c r="N623" s="35"/>
    </row>
    <row r="624" spans="2:14" s="34" customFormat="1" ht="20.100000000000001" customHeight="1">
      <c r="B624" s="36">
        <v>621</v>
      </c>
      <c r="C624" s="72" t="s">
        <v>341</v>
      </c>
      <c r="D624" s="73" t="s">
        <v>770</v>
      </c>
      <c r="E624" s="74">
        <v>10420</v>
      </c>
      <c r="F624" s="36" t="s">
        <v>14</v>
      </c>
      <c r="G624" s="36"/>
      <c r="H624" s="36" t="s">
        <v>141</v>
      </c>
      <c r="I624" s="85"/>
      <c r="N624" s="35"/>
    </row>
    <row r="625" spans="2:14" s="34" customFormat="1" ht="20.100000000000001" customHeight="1">
      <c r="B625" s="36">
        <v>622</v>
      </c>
      <c r="C625" s="72" t="s">
        <v>343</v>
      </c>
      <c r="D625" s="73" t="s">
        <v>810</v>
      </c>
      <c r="E625" s="74">
        <v>18200</v>
      </c>
      <c r="F625" s="36" t="s">
        <v>14</v>
      </c>
      <c r="G625" s="36"/>
      <c r="H625" s="36" t="s">
        <v>141</v>
      </c>
      <c r="I625" s="85"/>
      <c r="N625" s="35"/>
    </row>
    <row r="626" spans="2:14" s="34" customFormat="1" ht="20.100000000000001" customHeight="1">
      <c r="B626" s="36">
        <v>623</v>
      </c>
      <c r="C626" s="72" t="s">
        <v>343</v>
      </c>
      <c r="D626" s="73" t="s">
        <v>811</v>
      </c>
      <c r="E626" s="74">
        <v>220000</v>
      </c>
      <c r="F626" s="36" t="s">
        <v>14</v>
      </c>
      <c r="G626" s="36"/>
      <c r="H626" s="36" t="s">
        <v>141</v>
      </c>
      <c r="I626" s="85"/>
      <c r="N626" s="35"/>
    </row>
    <row r="627" spans="2:14" s="34" customFormat="1" ht="20.100000000000001" customHeight="1">
      <c r="B627" s="36">
        <v>624</v>
      </c>
      <c r="C627" s="72" t="s">
        <v>343</v>
      </c>
      <c r="D627" s="73" t="s">
        <v>812</v>
      </c>
      <c r="E627" s="74">
        <v>212500</v>
      </c>
      <c r="F627" s="36" t="s">
        <v>14</v>
      </c>
      <c r="G627" s="36"/>
      <c r="H627" s="36" t="s">
        <v>141</v>
      </c>
      <c r="I627" s="85"/>
      <c r="N627" s="35"/>
    </row>
    <row r="628" spans="2:14" s="34" customFormat="1" ht="20.100000000000001" customHeight="1">
      <c r="B628" s="36">
        <v>625</v>
      </c>
      <c r="C628" s="72" t="s">
        <v>343</v>
      </c>
      <c r="D628" s="73" t="s">
        <v>810</v>
      </c>
      <c r="E628" s="74">
        <v>20900</v>
      </c>
      <c r="F628" s="36" t="s">
        <v>14</v>
      </c>
      <c r="G628" s="36"/>
      <c r="H628" s="36" t="s">
        <v>141</v>
      </c>
      <c r="I628" s="85"/>
      <c r="N628" s="35"/>
    </row>
    <row r="629" spans="2:14" s="34" customFormat="1" ht="20.100000000000001" customHeight="1">
      <c r="B629" s="36">
        <v>626</v>
      </c>
      <c r="C629" s="72" t="s">
        <v>343</v>
      </c>
      <c r="D629" s="73" t="s">
        <v>813</v>
      </c>
      <c r="E629" s="74">
        <v>320000</v>
      </c>
      <c r="F629" s="36" t="s">
        <v>14</v>
      </c>
      <c r="G629" s="36"/>
      <c r="H629" s="36" t="s">
        <v>141</v>
      </c>
      <c r="I629" s="85"/>
      <c r="N629" s="35"/>
    </row>
    <row r="630" spans="2:14" s="34" customFormat="1" ht="20.100000000000001" customHeight="1">
      <c r="B630" s="36">
        <v>627</v>
      </c>
      <c r="C630" s="72" t="s">
        <v>343</v>
      </c>
      <c r="D630" s="73" t="s">
        <v>814</v>
      </c>
      <c r="E630" s="74">
        <v>257500</v>
      </c>
      <c r="F630" s="36" t="s">
        <v>14</v>
      </c>
      <c r="G630" s="36"/>
      <c r="H630" s="36" t="s">
        <v>141</v>
      </c>
      <c r="I630" s="85"/>
      <c r="N630" s="35"/>
    </row>
    <row r="631" spans="2:14" s="34" customFormat="1" ht="20.100000000000001" customHeight="1">
      <c r="B631" s="36">
        <v>628</v>
      </c>
      <c r="C631" s="72" t="s">
        <v>343</v>
      </c>
      <c r="D631" s="73" t="s">
        <v>815</v>
      </c>
      <c r="E631" s="74">
        <v>3740</v>
      </c>
      <c r="F631" s="36" t="s">
        <v>14</v>
      </c>
      <c r="G631" s="36"/>
      <c r="H631" s="36" t="s">
        <v>141</v>
      </c>
      <c r="I631" s="85"/>
      <c r="N631" s="35"/>
    </row>
    <row r="632" spans="2:14" s="34" customFormat="1" ht="20.100000000000001" customHeight="1">
      <c r="B632" s="36">
        <v>629</v>
      </c>
      <c r="C632" s="72" t="s">
        <v>343</v>
      </c>
      <c r="D632" s="73" t="s">
        <v>816</v>
      </c>
      <c r="E632" s="74">
        <v>285000</v>
      </c>
      <c r="F632" s="36" t="s">
        <v>14</v>
      </c>
      <c r="G632" s="36"/>
      <c r="H632" s="36" t="s">
        <v>141</v>
      </c>
      <c r="I632" s="85"/>
      <c r="N632" s="35"/>
    </row>
    <row r="633" spans="2:14" s="34" customFormat="1" ht="20.100000000000001" customHeight="1">
      <c r="B633" s="36">
        <v>630</v>
      </c>
      <c r="C633" s="72" t="s">
        <v>343</v>
      </c>
      <c r="D633" s="73" t="s">
        <v>817</v>
      </c>
      <c r="E633" s="74">
        <v>12000</v>
      </c>
      <c r="F633" s="36" t="s">
        <v>14</v>
      </c>
      <c r="G633" s="36"/>
      <c r="H633" s="36" t="s">
        <v>141</v>
      </c>
      <c r="I633" s="85"/>
      <c r="N633" s="35"/>
    </row>
    <row r="634" spans="2:14" s="34" customFormat="1" ht="20.100000000000001" customHeight="1">
      <c r="B634" s="36">
        <v>631</v>
      </c>
      <c r="C634" s="72" t="s">
        <v>343</v>
      </c>
      <c r="D634" s="73" t="s">
        <v>818</v>
      </c>
      <c r="E634" s="74">
        <v>6000</v>
      </c>
      <c r="F634" s="36" t="s">
        <v>14</v>
      </c>
      <c r="G634" s="36"/>
      <c r="H634" s="36" t="s">
        <v>141</v>
      </c>
      <c r="I634" s="85"/>
      <c r="N634" s="35"/>
    </row>
    <row r="635" spans="2:14" s="34" customFormat="1" ht="20.100000000000001" customHeight="1">
      <c r="B635" s="36">
        <v>632</v>
      </c>
      <c r="C635" s="72" t="s">
        <v>344</v>
      </c>
      <c r="D635" s="73" t="s">
        <v>176</v>
      </c>
      <c r="E635" s="74">
        <v>12000</v>
      </c>
      <c r="F635" s="36" t="s">
        <v>14</v>
      </c>
      <c r="G635" s="36"/>
      <c r="H635" s="36" t="s">
        <v>141</v>
      </c>
      <c r="I635" s="85"/>
      <c r="N635" s="35"/>
    </row>
    <row r="636" spans="2:14" s="34" customFormat="1" ht="20.100000000000001" customHeight="1">
      <c r="B636" s="36">
        <v>633</v>
      </c>
      <c r="C636" s="72" t="s">
        <v>344</v>
      </c>
      <c r="D636" s="73" t="s">
        <v>172</v>
      </c>
      <c r="E636" s="74">
        <v>50000</v>
      </c>
      <c r="F636" s="36" t="s">
        <v>14</v>
      </c>
      <c r="G636" s="36"/>
      <c r="H636" s="36" t="s">
        <v>141</v>
      </c>
      <c r="I636" s="85"/>
      <c r="N636" s="35"/>
    </row>
    <row r="637" spans="2:14" s="34" customFormat="1" ht="20.100000000000001" customHeight="1">
      <c r="B637" s="36">
        <v>634</v>
      </c>
      <c r="C637" s="72" t="s">
        <v>344</v>
      </c>
      <c r="D637" s="73" t="s">
        <v>819</v>
      </c>
      <c r="E637" s="74">
        <v>50200</v>
      </c>
      <c r="F637" s="36" t="s">
        <v>14</v>
      </c>
      <c r="G637" s="36"/>
      <c r="H637" s="36" t="s">
        <v>141</v>
      </c>
      <c r="I637" s="85"/>
      <c r="N637" s="35"/>
    </row>
    <row r="638" spans="2:14" s="34" customFormat="1" ht="20.100000000000001" customHeight="1">
      <c r="B638" s="36">
        <v>635</v>
      </c>
      <c r="C638" s="72" t="s">
        <v>344</v>
      </c>
      <c r="D638" s="73" t="s">
        <v>176</v>
      </c>
      <c r="E638" s="74">
        <v>4900</v>
      </c>
      <c r="F638" s="36" t="s">
        <v>14</v>
      </c>
      <c r="G638" s="36"/>
      <c r="H638" s="36" t="s">
        <v>141</v>
      </c>
      <c r="I638" s="85"/>
      <c r="N638" s="35"/>
    </row>
    <row r="639" spans="2:14" s="34" customFormat="1" ht="20.100000000000001" customHeight="1">
      <c r="B639" s="36">
        <v>636</v>
      </c>
      <c r="C639" s="72" t="s">
        <v>345</v>
      </c>
      <c r="D639" s="73" t="s">
        <v>820</v>
      </c>
      <c r="E639" s="74">
        <v>4000</v>
      </c>
      <c r="F639" s="36" t="s">
        <v>14</v>
      </c>
      <c r="G639" s="36"/>
      <c r="H639" s="36" t="s">
        <v>141</v>
      </c>
      <c r="I639" s="85"/>
      <c r="N639" s="35"/>
    </row>
    <row r="640" spans="2:14" s="34" customFormat="1" ht="20.100000000000001" customHeight="1">
      <c r="B640" s="36">
        <v>637</v>
      </c>
      <c r="C640" s="72" t="s">
        <v>345</v>
      </c>
      <c r="D640" s="73" t="s">
        <v>821</v>
      </c>
      <c r="E640" s="74">
        <v>300</v>
      </c>
      <c r="F640" s="36" t="s">
        <v>14</v>
      </c>
      <c r="G640" s="36"/>
      <c r="H640" s="36" t="s">
        <v>141</v>
      </c>
      <c r="I640" s="85"/>
      <c r="N640" s="35"/>
    </row>
    <row r="641" spans="2:16" s="34" customFormat="1" ht="20.100000000000001" customHeight="1">
      <c r="B641" s="36">
        <v>638</v>
      </c>
      <c r="C641" s="72" t="s">
        <v>345</v>
      </c>
      <c r="D641" s="73" t="s">
        <v>822</v>
      </c>
      <c r="E641" s="74">
        <v>10000</v>
      </c>
      <c r="F641" s="36" t="s">
        <v>14</v>
      </c>
      <c r="G641" s="36"/>
      <c r="H641" s="36" t="s">
        <v>141</v>
      </c>
      <c r="I641" s="85"/>
      <c r="N641" s="35"/>
    </row>
    <row r="642" spans="2:16" s="34" customFormat="1" ht="20.100000000000001" customHeight="1">
      <c r="B642" s="36">
        <v>639</v>
      </c>
      <c r="C642" s="72" t="s">
        <v>345</v>
      </c>
      <c r="D642" s="73" t="s">
        <v>823</v>
      </c>
      <c r="E642" s="74">
        <v>50000</v>
      </c>
      <c r="F642" s="36" t="s">
        <v>14</v>
      </c>
      <c r="G642" s="36"/>
      <c r="H642" s="36" t="s">
        <v>141</v>
      </c>
      <c r="I642" s="85"/>
      <c r="L642" s="35"/>
      <c r="P642" s="35"/>
    </row>
    <row r="643" spans="2:16" s="34" customFormat="1" ht="20.100000000000001" customHeight="1">
      <c r="B643" s="36">
        <v>640</v>
      </c>
      <c r="C643" s="72" t="s">
        <v>824</v>
      </c>
      <c r="D643" s="73" t="s">
        <v>825</v>
      </c>
      <c r="E643" s="74">
        <v>6800</v>
      </c>
      <c r="F643" s="36" t="s">
        <v>14</v>
      </c>
      <c r="G643" s="36"/>
      <c r="H643" s="36" t="s">
        <v>141</v>
      </c>
      <c r="I643" s="85"/>
      <c r="L643" s="35"/>
      <c r="P643" s="35"/>
    </row>
    <row r="644" spans="2:16" s="34" customFormat="1" ht="20.100000000000001" customHeight="1">
      <c r="B644" s="36">
        <v>641</v>
      </c>
      <c r="C644" s="72" t="s">
        <v>824</v>
      </c>
      <c r="D644" s="73" t="s">
        <v>826</v>
      </c>
      <c r="E644" s="74">
        <v>12000</v>
      </c>
      <c r="F644" s="36" t="s">
        <v>14</v>
      </c>
      <c r="G644" s="36"/>
      <c r="H644" s="36" t="s">
        <v>141</v>
      </c>
      <c r="I644" s="85"/>
      <c r="L644" s="35"/>
      <c r="P644" s="35"/>
    </row>
    <row r="645" spans="2:16" s="34" customFormat="1" ht="20.100000000000001" customHeight="1">
      <c r="B645" s="36">
        <v>642</v>
      </c>
      <c r="C645" s="72" t="s">
        <v>824</v>
      </c>
      <c r="D645" s="73" t="s">
        <v>827</v>
      </c>
      <c r="E645" s="74">
        <v>11900</v>
      </c>
      <c r="F645" s="36" t="s">
        <v>14</v>
      </c>
      <c r="G645" s="36"/>
      <c r="H645" s="36" t="s">
        <v>141</v>
      </c>
      <c r="I645" s="85"/>
      <c r="L645" s="35"/>
      <c r="P645" s="35"/>
    </row>
    <row r="646" spans="2:16" s="34" customFormat="1" ht="20.100000000000001" customHeight="1">
      <c r="B646" s="36">
        <v>643</v>
      </c>
      <c r="C646" s="72" t="s">
        <v>828</v>
      </c>
      <c r="D646" s="73" t="s">
        <v>543</v>
      </c>
      <c r="E646" s="74">
        <v>600</v>
      </c>
      <c r="F646" s="36" t="s">
        <v>14</v>
      </c>
      <c r="G646" s="36"/>
      <c r="H646" s="36" t="s">
        <v>141</v>
      </c>
      <c r="I646" s="85"/>
      <c r="L646" s="35"/>
      <c r="P646" s="35"/>
    </row>
    <row r="647" spans="2:16" s="34" customFormat="1" ht="20.100000000000001" customHeight="1">
      <c r="B647" s="36">
        <v>644</v>
      </c>
      <c r="C647" s="72" t="s">
        <v>828</v>
      </c>
      <c r="D647" s="73" t="s">
        <v>829</v>
      </c>
      <c r="E647" s="74">
        <v>10000</v>
      </c>
      <c r="F647" s="36" t="s">
        <v>14</v>
      </c>
      <c r="G647" s="36"/>
      <c r="H647" s="36" t="s">
        <v>141</v>
      </c>
      <c r="I647" s="85"/>
      <c r="L647" s="35"/>
      <c r="P647" s="35"/>
    </row>
    <row r="648" spans="2:16" s="34" customFormat="1" ht="20.100000000000001" customHeight="1">
      <c r="B648" s="36">
        <v>645</v>
      </c>
      <c r="C648" s="72" t="s">
        <v>347</v>
      </c>
      <c r="D648" s="73" t="s">
        <v>830</v>
      </c>
      <c r="E648" s="74">
        <v>24900</v>
      </c>
      <c r="F648" s="36" t="s">
        <v>14</v>
      </c>
      <c r="G648" s="36"/>
      <c r="H648" s="36" t="s">
        <v>141</v>
      </c>
      <c r="I648" s="85"/>
      <c r="L648" s="35"/>
      <c r="P648" s="35"/>
    </row>
    <row r="649" spans="2:16" s="34" customFormat="1" ht="20.100000000000001" customHeight="1">
      <c r="B649" s="36">
        <v>646</v>
      </c>
      <c r="C649" s="72" t="s">
        <v>347</v>
      </c>
      <c r="D649" s="73" t="s">
        <v>831</v>
      </c>
      <c r="E649" s="74">
        <v>23900</v>
      </c>
      <c r="F649" s="36" t="s">
        <v>14</v>
      </c>
      <c r="G649" s="36"/>
      <c r="H649" s="36" t="s">
        <v>141</v>
      </c>
      <c r="I649" s="85"/>
      <c r="L649" s="35"/>
      <c r="P649" s="35"/>
    </row>
    <row r="650" spans="2:16" s="34" customFormat="1" ht="20.100000000000001" customHeight="1">
      <c r="B650" s="36">
        <v>647</v>
      </c>
      <c r="C650" s="72" t="s">
        <v>347</v>
      </c>
      <c r="D650" s="73" t="s">
        <v>832</v>
      </c>
      <c r="E650" s="74">
        <v>11000</v>
      </c>
      <c r="F650" s="36" t="s">
        <v>14</v>
      </c>
      <c r="G650" s="36"/>
      <c r="H650" s="36" t="s">
        <v>141</v>
      </c>
      <c r="I650" s="85"/>
      <c r="L650" s="35"/>
      <c r="P650" s="35"/>
    </row>
    <row r="651" spans="2:16" s="34" customFormat="1" ht="20.100000000000001" customHeight="1">
      <c r="B651" s="36">
        <v>648</v>
      </c>
      <c r="C651" s="72" t="s">
        <v>347</v>
      </c>
      <c r="D651" s="73" t="s">
        <v>172</v>
      </c>
      <c r="E651" s="74">
        <v>50000</v>
      </c>
      <c r="F651" s="36" t="s">
        <v>14</v>
      </c>
      <c r="G651" s="36"/>
      <c r="H651" s="36" t="s">
        <v>141</v>
      </c>
      <c r="I651" s="85"/>
      <c r="L651" s="35"/>
      <c r="P651" s="35"/>
    </row>
    <row r="652" spans="2:16" s="34" customFormat="1" ht="20.100000000000001" customHeight="1">
      <c r="B652" s="36">
        <v>649</v>
      </c>
      <c r="C652" s="72" t="s">
        <v>347</v>
      </c>
      <c r="D652" s="73" t="s">
        <v>831</v>
      </c>
      <c r="E652" s="74">
        <v>13600</v>
      </c>
      <c r="F652" s="36" t="s">
        <v>14</v>
      </c>
      <c r="G652" s="36"/>
      <c r="H652" s="36" t="s">
        <v>141</v>
      </c>
      <c r="I652" s="85"/>
      <c r="L652" s="35"/>
      <c r="P652" s="35"/>
    </row>
    <row r="653" spans="2:16" s="34" customFormat="1" ht="20.100000000000001" customHeight="1">
      <c r="B653" s="36">
        <v>650</v>
      </c>
      <c r="C653" s="72" t="s">
        <v>348</v>
      </c>
      <c r="D653" s="73" t="s">
        <v>833</v>
      </c>
      <c r="E653" s="74">
        <v>10000</v>
      </c>
      <c r="F653" s="36" t="s">
        <v>14</v>
      </c>
      <c r="G653" s="36"/>
      <c r="H653" s="36" t="s">
        <v>141</v>
      </c>
      <c r="I653" s="85"/>
      <c r="L653" s="35"/>
      <c r="P653" s="35"/>
    </row>
    <row r="654" spans="2:16" s="34" customFormat="1" ht="20.100000000000001" customHeight="1">
      <c r="B654" s="36">
        <v>651</v>
      </c>
      <c r="C654" s="72" t="s">
        <v>348</v>
      </c>
      <c r="D654" s="73" t="s">
        <v>834</v>
      </c>
      <c r="E654" s="74">
        <v>13000</v>
      </c>
      <c r="F654" s="36" t="s">
        <v>14</v>
      </c>
      <c r="G654" s="36"/>
      <c r="H654" s="36" t="s">
        <v>141</v>
      </c>
      <c r="I654" s="85"/>
      <c r="L654" s="35"/>
      <c r="P654" s="35"/>
    </row>
    <row r="655" spans="2:16" s="34" customFormat="1" ht="20.100000000000001" customHeight="1">
      <c r="B655" s="36">
        <v>652</v>
      </c>
      <c r="C655" s="72" t="s">
        <v>433</v>
      </c>
      <c r="D655" s="73" t="s">
        <v>835</v>
      </c>
      <c r="E655" s="74">
        <v>21160</v>
      </c>
      <c r="F655" s="36" t="s">
        <v>14</v>
      </c>
      <c r="G655" s="36"/>
      <c r="H655" s="36" t="s">
        <v>141</v>
      </c>
      <c r="I655" s="85"/>
      <c r="L655" s="35"/>
      <c r="P655" s="35"/>
    </row>
    <row r="656" spans="2:16" s="34" customFormat="1" ht="20.100000000000001" customHeight="1">
      <c r="B656" s="36">
        <v>653</v>
      </c>
      <c r="C656" s="72" t="s">
        <v>433</v>
      </c>
      <c r="D656" s="73" t="s">
        <v>836</v>
      </c>
      <c r="E656" s="74">
        <v>12200</v>
      </c>
      <c r="F656" s="36" t="s">
        <v>14</v>
      </c>
      <c r="G656" s="36"/>
      <c r="H656" s="36" t="s">
        <v>141</v>
      </c>
      <c r="I656" s="85"/>
      <c r="L656" s="35"/>
      <c r="P656" s="35"/>
    </row>
    <row r="657" spans="2:14" s="34" customFormat="1" ht="20.100000000000001" customHeight="1">
      <c r="B657" s="36">
        <v>654</v>
      </c>
      <c r="C657" s="72" t="s">
        <v>349</v>
      </c>
      <c r="D657" s="73" t="s">
        <v>837</v>
      </c>
      <c r="E657" s="74">
        <v>1400</v>
      </c>
      <c r="F657" s="36" t="s">
        <v>14</v>
      </c>
      <c r="G657" s="36"/>
      <c r="H657" s="36" t="s">
        <v>141</v>
      </c>
      <c r="I657" s="85"/>
      <c r="L657" s="35"/>
      <c r="N657" s="35"/>
    </row>
    <row r="658" spans="2:14" s="34" customFormat="1" ht="20.100000000000001" customHeight="1">
      <c r="B658" s="36">
        <v>655</v>
      </c>
      <c r="C658" s="72" t="s">
        <v>349</v>
      </c>
      <c r="D658" s="73" t="s">
        <v>837</v>
      </c>
      <c r="E658" s="74">
        <v>400</v>
      </c>
      <c r="F658" s="36" t="s">
        <v>14</v>
      </c>
      <c r="G658" s="36"/>
      <c r="H658" s="36" t="s">
        <v>141</v>
      </c>
      <c r="I658" s="85"/>
      <c r="L658" s="35"/>
      <c r="N658" s="35"/>
    </row>
    <row r="659" spans="2:14" s="34" customFormat="1" ht="20.100000000000001" customHeight="1">
      <c r="B659" s="36">
        <v>656</v>
      </c>
      <c r="C659" s="72" t="s">
        <v>349</v>
      </c>
      <c r="D659" s="73" t="s">
        <v>838</v>
      </c>
      <c r="E659" s="74">
        <v>160000</v>
      </c>
      <c r="F659" s="36" t="s">
        <v>14</v>
      </c>
      <c r="G659" s="36"/>
      <c r="H659" s="36" t="s">
        <v>141</v>
      </c>
      <c r="I659" s="85"/>
      <c r="L659" s="35"/>
      <c r="N659" s="35"/>
    </row>
    <row r="660" spans="2:14" s="34" customFormat="1" ht="20.100000000000001" customHeight="1">
      <c r="B660" s="36">
        <v>657</v>
      </c>
      <c r="C660" s="72" t="s">
        <v>349</v>
      </c>
      <c r="D660" s="73" t="s">
        <v>839</v>
      </c>
      <c r="E660" s="74">
        <v>14900</v>
      </c>
      <c r="F660" s="36" t="s">
        <v>14</v>
      </c>
      <c r="G660" s="36"/>
      <c r="H660" s="36" t="s">
        <v>141</v>
      </c>
      <c r="I660" s="85"/>
      <c r="L660" s="35"/>
      <c r="N660" s="35"/>
    </row>
    <row r="661" spans="2:14" s="34" customFormat="1" ht="20.100000000000001" customHeight="1">
      <c r="B661" s="36">
        <v>658</v>
      </c>
      <c r="C661" s="72" t="s">
        <v>349</v>
      </c>
      <c r="D661" s="73" t="s">
        <v>840</v>
      </c>
      <c r="E661" s="74">
        <v>35000</v>
      </c>
      <c r="F661" s="36" t="s">
        <v>14</v>
      </c>
      <c r="G661" s="36"/>
      <c r="H661" s="36" t="s">
        <v>141</v>
      </c>
      <c r="I661" s="85"/>
      <c r="N661" s="35"/>
    </row>
    <row r="662" spans="2:14" s="34" customFormat="1" ht="20.100000000000001" customHeight="1">
      <c r="B662" s="36">
        <v>659</v>
      </c>
      <c r="C662" s="72" t="s">
        <v>349</v>
      </c>
      <c r="D662" s="73" t="s">
        <v>160</v>
      </c>
      <c r="E662" s="74">
        <v>6700</v>
      </c>
      <c r="F662" s="36" t="s">
        <v>14</v>
      </c>
      <c r="G662" s="36"/>
      <c r="H662" s="36" t="s">
        <v>141</v>
      </c>
      <c r="I662" s="85"/>
      <c r="N662" s="35"/>
    </row>
    <row r="663" spans="2:14" s="34" customFormat="1" ht="20.100000000000001" customHeight="1">
      <c r="B663" s="36">
        <v>660</v>
      </c>
      <c r="C663" s="72" t="s">
        <v>350</v>
      </c>
      <c r="D663" s="73" t="s">
        <v>841</v>
      </c>
      <c r="E663" s="74">
        <v>4000</v>
      </c>
      <c r="F663" s="36" t="s">
        <v>14</v>
      </c>
      <c r="G663" s="36"/>
      <c r="H663" s="36" t="s">
        <v>141</v>
      </c>
      <c r="I663" s="85"/>
      <c r="N663" s="35"/>
    </row>
    <row r="664" spans="2:14" s="34" customFormat="1" ht="20.100000000000001" customHeight="1">
      <c r="B664" s="36">
        <v>661</v>
      </c>
      <c r="C664" s="72" t="s">
        <v>351</v>
      </c>
      <c r="D664" s="73" t="s">
        <v>88</v>
      </c>
      <c r="E664" s="74">
        <v>13000</v>
      </c>
      <c r="F664" s="36" t="s">
        <v>14</v>
      </c>
      <c r="G664" s="36"/>
      <c r="H664" s="36" t="s">
        <v>141</v>
      </c>
      <c r="I664" s="85"/>
      <c r="N664" s="35"/>
    </row>
    <row r="665" spans="2:14" s="34" customFormat="1" ht="20.100000000000001" customHeight="1">
      <c r="B665" s="36">
        <v>662</v>
      </c>
      <c r="C665" s="72" t="s">
        <v>352</v>
      </c>
      <c r="D665" s="73" t="s">
        <v>753</v>
      </c>
      <c r="E665" s="74">
        <v>9500</v>
      </c>
      <c r="F665" s="36" t="s">
        <v>14</v>
      </c>
      <c r="G665" s="36"/>
      <c r="H665" s="36" t="s">
        <v>141</v>
      </c>
      <c r="I665" s="85"/>
      <c r="N665" s="35"/>
    </row>
    <row r="666" spans="2:14" s="34" customFormat="1" ht="20.100000000000001" customHeight="1">
      <c r="B666" s="36">
        <v>663</v>
      </c>
      <c r="C666" s="72" t="s">
        <v>352</v>
      </c>
      <c r="D666" s="73" t="s">
        <v>753</v>
      </c>
      <c r="E666" s="74">
        <v>8000</v>
      </c>
      <c r="F666" s="36" t="s">
        <v>14</v>
      </c>
      <c r="G666" s="36"/>
      <c r="H666" s="36" t="s">
        <v>141</v>
      </c>
      <c r="I666" s="85"/>
      <c r="N666" s="35"/>
    </row>
    <row r="667" spans="2:14" s="34" customFormat="1" ht="20.100000000000001" customHeight="1">
      <c r="B667" s="36">
        <v>664</v>
      </c>
      <c r="C667" s="72" t="s">
        <v>352</v>
      </c>
      <c r="D667" s="73" t="s">
        <v>842</v>
      </c>
      <c r="E667" s="74">
        <v>18000</v>
      </c>
      <c r="F667" s="36" t="s">
        <v>14</v>
      </c>
      <c r="G667" s="36"/>
      <c r="H667" s="36" t="s">
        <v>141</v>
      </c>
      <c r="I667" s="85"/>
      <c r="N667" s="35"/>
    </row>
    <row r="668" spans="2:14" s="34" customFormat="1" ht="20.100000000000001" customHeight="1">
      <c r="B668" s="36">
        <v>665</v>
      </c>
      <c r="C668" s="72" t="s">
        <v>843</v>
      </c>
      <c r="D668" s="73" t="s">
        <v>844</v>
      </c>
      <c r="E668" s="74">
        <v>50000</v>
      </c>
      <c r="F668" s="36" t="s">
        <v>14</v>
      </c>
      <c r="G668" s="36"/>
      <c r="H668" s="36" t="s">
        <v>141</v>
      </c>
      <c r="I668" s="85"/>
      <c r="N668" s="35"/>
    </row>
    <row r="669" spans="2:14" s="34" customFormat="1" ht="20.100000000000001" customHeight="1">
      <c r="B669" s="36">
        <v>666</v>
      </c>
      <c r="C669" s="72" t="s">
        <v>843</v>
      </c>
      <c r="D669" s="73" t="s">
        <v>845</v>
      </c>
      <c r="E669" s="74">
        <v>500</v>
      </c>
      <c r="F669" s="36" t="s">
        <v>14</v>
      </c>
      <c r="G669" s="36"/>
      <c r="H669" s="36" t="s">
        <v>141</v>
      </c>
      <c r="I669" s="85"/>
      <c r="N669" s="35"/>
    </row>
    <row r="670" spans="2:14" s="34" customFormat="1" ht="20.100000000000001" customHeight="1">
      <c r="B670" s="36">
        <v>667</v>
      </c>
      <c r="C670" s="72" t="s">
        <v>434</v>
      </c>
      <c r="D670" s="73" t="s">
        <v>846</v>
      </c>
      <c r="E670" s="74">
        <v>14000</v>
      </c>
      <c r="F670" s="36" t="s">
        <v>14</v>
      </c>
      <c r="G670" s="36"/>
      <c r="H670" s="36" t="s">
        <v>141</v>
      </c>
      <c r="I670" s="85"/>
      <c r="N670" s="35"/>
    </row>
    <row r="671" spans="2:14" s="34" customFormat="1" ht="20.100000000000001" customHeight="1">
      <c r="B671" s="36">
        <v>668</v>
      </c>
      <c r="C671" s="72" t="s">
        <v>434</v>
      </c>
      <c r="D671" s="73" t="s">
        <v>847</v>
      </c>
      <c r="E671" s="74">
        <v>10000</v>
      </c>
      <c r="F671" s="36" t="s">
        <v>14</v>
      </c>
      <c r="G671" s="36"/>
      <c r="H671" s="36" t="s">
        <v>141</v>
      </c>
      <c r="I671" s="85"/>
      <c r="N671" s="35"/>
    </row>
    <row r="672" spans="2:14" s="34" customFormat="1" ht="20.100000000000001" customHeight="1">
      <c r="B672" s="36">
        <v>669</v>
      </c>
      <c r="C672" s="72" t="s">
        <v>434</v>
      </c>
      <c r="D672" s="73" t="s">
        <v>847</v>
      </c>
      <c r="E672" s="74">
        <v>55000</v>
      </c>
      <c r="F672" s="36" t="s">
        <v>14</v>
      </c>
      <c r="G672" s="36"/>
      <c r="H672" s="36" t="s">
        <v>141</v>
      </c>
      <c r="I672" s="85"/>
      <c r="N672" s="35"/>
    </row>
    <row r="673" spans="2:14" s="34" customFormat="1" ht="20.100000000000001" customHeight="1">
      <c r="B673" s="36">
        <v>670</v>
      </c>
      <c r="C673" s="72" t="s">
        <v>353</v>
      </c>
      <c r="D673" s="73" t="s">
        <v>848</v>
      </c>
      <c r="E673" s="74">
        <v>101030</v>
      </c>
      <c r="F673" s="36" t="s">
        <v>14</v>
      </c>
      <c r="G673" s="36"/>
      <c r="H673" s="36" t="s">
        <v>141</v>
      </c>
      <c r="I673" s="85"/>
      <c r="N673" s="35"/>
    </row>
    <row r="674" spans="2:14" s="34" customFormat="1" ht="20.100000000000001" customHeight="1">
      <c r="B674" s="36">
        <v>671</v>
      </c>
      <c r="C674" s="72" t="s">
        <v>353</v>
      </c>
      <c r="D674" s="73" t="s">
        <v>849</v>
      </c>
      <c r="E674" s="74">
        <v>3600</v>
      </c>
      <c r="F674" s="36" t="s">
        <v>14</v>
      </c>
      <c r="G674" s="36"/>
      <c r="H674" s="36" t="s">
        <v>141</v>
      </c>
      <c r="I674" s="85"/>
      <c r="N674" s="35"/>
    </row>
    <row r="675" spans="2:14" s="34" customFormat="1" ht="20.100000000000001" customHeight="1">
      <c r="B675" s="36">
        <v>672</v>
      </c>
      <c r="C675" s="72" t="s">
        <v>353</v>
      </c>
      <c r="D675" s="73" t="s">
        <v>763</v>
      </c>
      <c r="E675" s="74">
        <v>9200</v>
      </c>
      <c r="F675" s="36" t="s">
        <v>14</v>
      </c>
      <c r="G675" s="36"/>
      <c r="H675" s="36" t="s">
        <v>141</v>
      </c>
      <c r="I675" s="85"/>
      <c r="N675" s="35"/>
    </row>
    <row r="676" spans="2:14" s="34" customFormat="1" ht="20.100000000000001" customHeight="1">
      <c r="B676" s="36">
        <v>673</v>
      </c>
      <c r="C676" s="72" t="s">
        <v>353</v>
      </c>
      <c r="D676" s="73" t="s">
        <v>850</v>
      </c>
      <c r="E676" s="74">
        <v>150000</v>
      </c>
      <c r="F676" s="36" t="s">
        <v>14</v>
      </c>
      <c r="G676" s="36"/>
      <c r="H676" s="36" t="s">
        <v>141</v>
      </c>
      <c r="I676" s="85"/>
      <c r="N676" s="35"/>
    </row>
    <row r="677" spans="2:14" s="34" customFormat="1" ht="20.100000000000001" customHeight="1">
      <c r="B677" s="36">
        <v>674</v>
      </c>
      <c r="C677" s="72" t="s">
        <v>353</v>
      </c>
      <c r="D677" s="73" t="s">
        <v>758</v>
      </c>
      <c r="E677" s="74">
        <v>50000</v>
      </c>
      <c r="F677" s="36" t="s">
        <v>14</v>
      </c>
      <c r="G677" s="36"/>
      <c r="H677" s="36" t="s">
        <v>905</v>
      </c>
      <c r="I677" s="85" t="s">
        <v>917</v>
      </c>
      <c r="N677" s="35"/>
    </row>
    <row r="678" spans="2:14" s="34" customFormat="1" ht="20.100000000000001" customHeight="1">
      <c r="B678" s="36">
        <v>675</v>
      </c>
      <c r="C678" s="72" t="s">
        <v>353</v>
      </c>
      <c r="D678" s="73" t="s">
        <v>761</v>
      </c>
      <c r="E678" s="74">
        <v>9370</v>
      </c>
      <c r="F678" s="36" t="s">
        <v>14</v>
      </c>
      <c r="G678" s="36"/>
      <c r="H678" s="36" t="s">
        <v>141</v>
      </c>
      <c r="I678" s="85"/>
      <c r="N678" s="35"/>
    </row>
    <row r="679" spans="2:14" s="34" customFormat="1" ht="20.100000000000001" customHeight="1">
      <c r="B679" s="36">
        <v>676</v>
      </c>
      <c r="C679" s="72" t="s">
        <v>354</v>
      </c>
      <c r="D679" s="73" t="s">
        <v>839</v>
      </c>
      <c r="E679" s="74">
        <v>12000</v>
      </c>
      <c r="F679" s="36" t="s">
        <v>14</v>
      </c>
      <c r="G679" s="36"/>
      <c r="H679" s="36" t="s">
        <v>141</v>
      </c>
      <c r="I679" s="85"/>
      <c r="N679" s="35"/>
    </row>
    <row r="680" spans="2:14" s="34" customFormat="1" ht="20.100000000000001" customHeight="1">
      <c r="B680" s="36">
        <v>677</v>
      </c>
      <c r="C680" s="72" t="s">
        <v>355</v>
      </c>
      <c r="D680" s="73" t="s">
        <v>172</v>
      </c>
      <c r="E680" s="74">
        <v>50000</v>
      </c>
      <c r="F680" s="36" t="s">
        <v>14</v>
      </c>
      <c r="G680" s="36"/>
      <c r="H680" s="36" t="s">
        <v>141</v>
      </c>
      <c r="I680" s="85"/>
      <c r="N680" s="35"/>
    </row>
    <row r="681" spans="2:14" s="34" customFormat="1" ht="20.100000000000001" customHeight="1">
      <c r="B681" s="36">
        <v>678</v>
      </c>
      <c r="C681" s="72" t="s">
        <v>355</v>
      </c>
      <c r="D681" s="73" t="s">
        <v>851</v>
      </c>
      <c r="E681" s="74">
        <v>27000</v>
      </c>
      <c r="F681" s="36" t="s">
        <v>14</v>
      </c>
      <c r="G681" s="36"/>
      <c r="H681" s="36" t="s">
        <v>141</v>
      </c>
      <c r="I681" s="85"/>
      <c r="N681" s="35"/>
    </row>
    <row r="682" spans="2:14" s="34" customFormat="1" ht="20.100000000000001" customHeight="1">
      <c r="B682" s="36">
        <v>679</v>
      </c>
      <c r="C682" s="72" t="s">
        <v>355</v>
      </c>
      <c r="D682" s="73" t="s">
        <v>852</v>
      </c>
      <c r="E682" s="74">
        <v>5100</v>
      </c>
      <c r="F682" s="36" t="s">
        <v>14</v>
      </c>
      <c r="G682" s="36"/>
      <c r="H682" s="36" t="s">
        <v>141</v>
      </c>
      <c r="I682" s="85"/>
      <c r="N682" s="35"/>
    </row>
    <row r="683" spans="2:14" s="34" customFormat="1" ht="20.100000000000001" customHeight="1">
      <c r="B683" s="36">
        <v>680</v>
      </c>
      <c r="C683" s="72" t="s">
        <v>436</v>
      </c>
      <c r="D683" s="73" t="s">
        <v>832</v>
      </c>
      <c r="E683" s="74">
        <v>4500</v>
      </c>
      <c r="F683" s="36" t="s">
        <v>14</v>
      </c>
      <c r="G683" s="36"/>
      <c r="H683" s="36" t="s">
        <v>141</v>
      </c>
      <c r="I683" s="85"/>
      <c r="N683" s="35"/>
    </row>
    <row r="684" spans="2:14" s="34" customFormat="1" ht="20.100000000000001" customHeight="1">
      <c r="B684" s="36">
        <v>681</v>
      </c>
      <c r="C684" s="72" t="s">
        <v>436</v>
      </c>
      <c r="D684" s="73" t="s">
        <v>832</v>
      </c>
      <c r="E684" s="74">
        <v>20700</v>
      </c>
      <c r="F684" s="36" t="s">
        <v>14</v>
      </c>
      <c r="G684" s="36"/>
      <c r="H684" s="36" t="s">
        <v>141</v>
      </c>
      <c r="I684" s="85"/>
      <c r="N684" s="35"/>
    </row>
    <row r="685" spans="2:14" s="34" customFormat="1" ht="20.100000000000001" customHeight="1">
      <c r="B685" s="36">
        <v>682</v>
      </c>
      <c r="C685" s="72" t="s">
        <v>436</v>
      </c>
      <c r="D685" s="73" t="s">
        <v>71</v>
      </c>
      <c r="E685" s="74">
        <v>2000</v>
      </c>
      <c r="F685" s="36" t="s">
        <v>14</v>
      </c>
      <c r="G685" s="36"/>
      <c r="H685" s="36" t="s">
        <v>141</v>
      </c>
      <c r="I685" s="85"/>
      <c r="N685" s="35"/>
    </row>
    <row r="686" spans="2:14" s="34" customFormat="1" ht="20.100000000000001" customHeight="1">
      <c r="B686" s="36">
        <v>683</v>
      </c>
      <c r="C686" s="72" t="s">
        <v>436</v>
      </c>
      <c r="D686" s="73" t="s">
        <v>832</v>
      </c>
      <c r="E686" s="74">
        <v>2000</v>
      </c>
      <c r="F686" s="36" t="s">
        <v>14</v>
      </c>
      <c r="G686" s="36"/>
      <c r="H686" s="36" t="s">
        <v>141</v>
      </c>
      <c r="I686" s="85"/>
      <c r="N686" s="35"/>
    </row>
    <row r="687" spans="2:14" s="34" customFormat="1" ht="20.100000000000001" customHeight="1">
      <c r="B687" s="36">
        <v>684</v>
      </c>
      <c r="C687" s="72" t="s">
        <v>436</v>
      </c>
      <c r="D687" s="73" t="s">
        <v>832</v>
      </c>
      <c r="E687" s="74">
        <v>11000</v>
      </c>
      <c r="F687" s="36" t="s">
        <v>14</v>
      </c>
      <c r="G687" s="36"/>
      <c r="H687" s="36" t="s">
        <v>141</v>
      </c>
      <c r="I687" s="85"/>
      <c r="N687" s="35"/>
    </row>
    <row r="688" spans="2:14" s="34" customFormat="1" ht="20.100000000000001" customHeight="1">
      <c r="B688" s="36">
        <v>685</v>
      </c>
      <c r="C688" s="72" t="s">
        <v>356</v>
      </c>
      <c r="D688" s="73" t="s">
        <v>754</v>
      </c>
      <c r="E688" s="74">
        <v>9000</v>
      </c>
      <c r="F688" s="36" t="s">
        <v>14</v>
      </c>
      <c r="G688" s="36"/>
      <c r="H688" s="36" t="s">
        <v>141</v>
      </c>
      <c r="I688" s="85"/>
      <c r="N688" s="35"/>
    </row>
    <row r="689" spans="2:14" s="34" customFormat="1" ht="20.100000000000001" customHeight="1">
      <c r="B689" s="36">
        <v>686</v>
      </c>
      <c r="C689" s="72" t="s">
        <v>853</v>
      </c>
      <c r="D689" s="73" t="s">
        <v>770</v>
      </c>
      <c r="E689" s="74">
        <v>11000</v>
      </c>
      <c r="F689" s="36" t="s">
        <v>14</v>
      </c>
      <c r="G689" s="36"/>
      <c r="H689" s="36" t="s">
        <v>141</v>
      </c>
      <c r="I689" s="85"/>
      <c r="N689" s="35"/>
    </row>
    <row r="690" spans="2:14" s="34" customFormat="1" ht="20.100000000000001" customHeight="1">
      <c r="B690" s="36">
        <v>687</v>
      </c>
      <c r="C690" s="72" t="s">
        <v>357</v>
      </c>
      <c r="D690" s="73" t="s">
        <v>854</v>
      </c>
      <c r="E690" s="74">
        <v>20850</v>
      </c>
      <c r="F690" s="36" t="s">
        <v>14</v>
      </c>
      <c r="G690" s="36"/>
      <c r="H690" s="36" t="s">
        <v>141</v>
      </c>
      <c r="I690" s="85"/>
      <c r="N690" s="35"/>
    </row>
    <row r="691" spans="2:14" s="34" customFormat="1" ht="20.100000000000001" customHeight="1">
      <c r="B691" s="36">
        <v>688</v>
      </c>
      <c r="C691" s="72" t="s">
        <v>357</v>
      </c>
      <c r="D691" s="73" t="s">
        <v>855</v>
      </c>
      <c r="E691" s="74">
        <v>12000</v>
      </c>
      <c r="F691" s="36" t="s">
        <v>14</v>
      </c>
      <c r="G691" s="36"/>
      <c r="H691" s="36" t="s">
        <v>141</v>
      </c>
      <c r="I691" s="85"/>
      <c r="N691" s="35"/>
    </row>
    <row r="692" spans="2:14" s="34" customFormat="1" ht="20.100000000000001" customHeight="1">
      <c r="B692" s="36">
        <v>689</v>
      </c>
      <c r="C692" s="72" t="s">
        <v>437</v>
      </c>
      <c r="D692" s="73" t="s">
        <v>856</v>
      </c>
      <c r="E692" s="74">
        <v>140000</v>
      </c>
      <c r="F692" s="36" t="s">
        <v>14</v>
      </c>
      <c r="G692" s="36"/>
      <c r="H692" s="36" t="s">
        <v>141</v>
      </c>
      <c r="I692" s="85"/>
      <c r="N692" s="35"/>
    </row>
    <row r="693" spans="2:14" s="34" customFormat="1" ht="20.100000000000001" customHeight="1">
      <c r="B693" s="36">
        <v>690</v>
      </c>
      <c r="C693" s="72" t="s">
        <v>437</v>
      </c>
      <c r="D693" s="73" t="s">
        <v>857</v>
      </c>
      <c r="E693" s="74">
        <v>210000</v>
      </c>
      <c r="F693" s="36" t="s">
        <v>14</v>
      </c>
      <c r="G693" s="36"/>
      <c r="H693" s="36" t="s">
        <v>141</v>
      </c>
      <c r="I693" s="85"/>
      <c r="N693" s="35"/>
    </row>
    <row r="694" spans="2:14" s="34" customFormat="1" ht="20.100000000000001" customHeight="1">
      <c r="B694" s="36">
        <v>691</v>
      </c>
      <c r="C694" s="72" t="s">
        <v>437</v>
      </c>
      <c r="D694" s="73" t="s">
        <v>858</v>
      </c>
      <c r="E694" s="74">
        <v>337500</v>
      </c>
      <c r="F694" s="36" t="s">
        <v>14</v>
      </c>
      <c r="G694" s="36"/>
      <c r="H694" s="36" t="s">
        <v>141</v>
      </c>
      <c r="I694" s="85"/>
      <c r="N694" s="35"/>
    </row>
    <row r="695" spans="2:14" s="34" customFormat="1" ht="20.100000000000001" customHeight="1">
      <c r="B695" s="36">
        <v>692</v>
      </c>
      <c r="C695" s="72" t="s">
        <v>437</v>
      </c>
      <c r="D695" s="73" t="s">
        <v>859</v>
      </c>
      <c r="E695" s="74">
        <v>362500</v>
      </c>
      <c r="F695" s="36" t="s">
        <v>14</v>
      </c>
      <c r="G695" s="36"/>
      <c r="H695" s="36" t="s">
        <v>141</v>
      </c>
      <c r="I695" s="85"/>
      <c r="N695" s="35"/>
    </row>
    <row r="696" spans="2:14" s="34" customFormat="1" ht="20.100000000000001" customHeight="1">
      <c r="B696" s="36">
        <v>693</v>
      </c>
      <c r="C696" s="72" t="s">
        <v>437</v>
      </c>
      <c r="D696" s="73" t="s">
        <v>858</v>
      </c>
      <c r="E696" s="74">
        <v>235000</v>
      </c>
      <c r="F696" s="36" t="s">
        <v>14</v>
      </c>
      <c r="G696" s="36"/>
      <c r="H696" s="36" t="s">
        <v>141</v>
      </c>
      <c r="I696" s="85"/>
      <c r="N696" s="35"/>
    </row>
    <row r="697" spans="2:14" s="34" customFormat="1" ht="20.100000000000001" customHeight="1">
      <c r="B697" s="36">
        <v>694</v>
      </c>
      <c r="C697" s="72" t="s">
        <v>359</v>
      </c>
      <c r="D697" s="73" t="s">
        <v>172</v>
      </c>
      <c r="E697" s="74">
        <v>50000</v>
      </c>
      <c r="F697" s="36" t="s">
        <v>14</v>
      </c>
      <c r="G697" s="36"/>
      <c r="H697" s="36" t="s">
        <v>141</v>
      </c>
      <c r="I697" s="85"/>
      <c r="N697" s="35"/>
    </row>
    <row r="698" spans="2:14" s="34" customFormat="1" ht="20.100000000000001" customHeight="1">
      <c r="B698" s="36">
        <v>695</v>
      </c>
      <c r="C698" s="72" t="s">
        <v>860</v>
      </c>
      <c r="D698" s="73" t="s">
        <v>861</v>
      </c>
      <c r="E698" s="74">
        <v>28040</v>
      </c>
      <c r="F698" s="36" t="s">
        <v>14</v>
      </c>
      <c r="G698" s="36"/>
      <c r="H698" s="36" t="s">
        <v>141</v>
      </c>
      <c r="I698" s="85"/>
      <c r="N698" s="35"/>
    </row>
    <row r="699" spans="2:14" s="34" customFormat="1" ht="20.100000000000001" customHeight="1">
      <c r="B699" s="36">
        <v>696</v>
      </c>
      <c r="C699" s="72" t="s">
        <v>860</v>
      </c>
      <c r="D699" s="73" t="s">
        <v>861</v>
      </c>
      <c r="E699" s="74">
        <v>39800</v>
      </c>
      <c r="F699" s="36" t="s">
        <v>14</v>
      </c>
      <c r="G699" s="36"/>
      <c r="H699" s="36" t="s">
        <v>141</v>
      </c>
      <c r="I699" s="85"/>
      <c r="N699" s="35"/>
    </row>
    <row r="700" spans="2:14" s="34" customFormat="1" ht="20.100000000000001" customHeight="1">
      <c r="B700" s="36">
        <v>697</v>
      </c>
      <c r="C700" s="72" t="s">
        <v>860</v>
      </c>
      <c r="D700" s="73" t="s">
        <v>862</v>
      </c>
      <c r="E700" s="74">
        <v>11890</v>
      </c>
      <c r="F700" s="36" t="s">
        <v>14</v>
      </c>
      <c r="G700" s="36"/>
      <c r="H700" s="36" t="s">
        <v>141</v>
      </c>
      <c r="I700" s="85"/>
      <c r="N700" s="35"/>
    </row>
    <row r="701" spans="2:14" s="34" customFormat="1" ht="20.100000000000001" customHeight="1">
      <c r="B701" s="36">
        <v>698</v>
      </c>
      <c r="C701" s="72" t="s">
        <v>361</v>
      </c>
      <c r="D701" s="73" t="s">
        <v>863</v>
      </c>
      <c r="E701" s="74">
        <v>7500</v>
      </c>
      <c r="F701" s="36" t="s">
        <v>14</v>
      </c>
      <c r="G701" s="36"/>
      <c r="H701" s="36" t="s">
        <v>141</v>
      </c>
      <c r="I701" s="85"/>
      <c r="N701" s="35"/>
    </row>
    <row r="702" spans="2:14" s="34" customFormat="1" ht="20.100000000000001" customHeight="1">
      <c r="B702" s="36">
        <v>699</v>
      </c>
      <c r="C702" s="72" t="s">
        <v>864</v>
      </c>
      <c r="D702" s="73" t="s">
        <v>865</v>
      </c>
      <c r="E702" s="74">
        <v>9000</v>
      </c>
      <c r="F702" s="36" t="s">
        <v>14</v>
      </c>
      <c r="G702" s="36"/>
      <c r="H702" s="36" t="s">
        <v>141</v>
      </c>
      <c r="I702" s="85"/>
      <c r="N702" s="35"/>
    </row>
    <row r="703" spans="2:14" s="34" customFormat="1" ht="20.100000000000001" customHeight="1">
      <c r="B703" s="36">
        <v>700</v>
      </c>
      <c r="C703" s="72" t="s">
        <v>864</v>
      </c>
      <c r="D703" s="73" t="s">
        <v>866</v>
      </c>
      <c r="E703" s="74">
        <v>6000</v>
      </c>
      <c r="F703" s="36" t="s">
        <v>14</v>
      </c>
      <c r="G703" s="36"/>
      <c r="H703" s="36" t="s">
        <v>141</v>
      </c>
      <c r="I703" s="85"/>
      <c r="N703" s="35"/>
    </row>
    <row r="704" spans="2:14" s="34" customFormat="1" ht="20.100000000000001" customHeight="1">
      <c r="B704" s="36">
        <v>701</v>
      </c>
      <c r="C704" s="72" t="s">
        <v>867</v>
      </c>
      <c r="D704" s="73" t="s">
        <v>868</v>
      </c>
      <c r="E704" s="74">
        <v>38810</v>
      </c>
      <c r="F704" s="36" t="s">
        <v>14</v>
      </c>
      <c r="G704" s="36"/>
      <c r="H704" s="36" t="s">
        <v>141</v>
      </c>
      <c r="I704" s="85"/>
      <c r="N704" s="35"/>
    </row>
    <row r="705" spans="2:14" s="34" customFormat="1" ht="20.100000000000001" customHeight="1">
      <c r="B705" s="36">
        <v>702</v>
      </c>
      <c r="C705" s="72" t="s">
        <v>867</v>
      </c>
      <c r="D705" s="73" t="s">
        <v>172</v>
      </c>
      <c r="E705" s="74">
        <v>50000</v>
      </c>
      <c r="F705" s="36" t="s">
        <v>14</v>
      </c>
      <c r="G705" s="36"/>
      <c r="H705" s="36" t="s">
        <v>141</v>
      </c>
      <c r="I705" s="85"/>
      <c r="N705" s="35"/>
    </row>
    <row r="706" spans="2:14" s="34" customFormat="1" ht="20.100000000000001" customHeight="1">
      <c r="B706" s="36">
        <v>703</v>
      </c>
      <c r="C706" s="72" t="s">
        <v>867</v>
      </c>
      <c r="D706" s="73" t="s">
        <v>868</v>
      </c>
      <c r="E706" s="74">
        <v>52500</v>
      </c>
      <c r="F706" s="36" t="s">
        <v>14</v>
      </c>
      <c r="G706" s="36"/>
      <c r="H706" s="36" t="s">
        <v>141</v>
      </c>
      <c r="I706" s="85"/>
      <c r="N706" s="35"/>
    </row>
    <row r="707" spans="2:14" s="34" customFormat="1" ht="20.100000000000001" customHeight="1">
      <c r="B707" s="36">
        <v>704</v>
      </c>
      <c r="C707" s="72" t="s">
        <v>869</v>
      </c>
      <c r="D707" s="73" t="s">
        <v>870</v>
      </c>
      <c r="E707" s="74">
        <v>50000</v>
      </c>
      <c r="F707" s="36" t="s">
        <v>14</v>
      </c>
      <c r="G707" s="36"/>
      <c r="H707" s="36" t="s">
        <v>141</v>
      </c>
      <c r="I707" s="85"/>
      <c r="N707" s="35"/>
    </row>
    <row r="708" spans="2:14" s="34" customFormat="1" ht="20.100000000000001" customHeight="1">
      <c r="B708" s="36">
        <v>705</v>
      </c>
      <c r="C708" s="72" t="s">
        <v>869</v>
      </c>
      <c r="D708" s="73" t="s">
        <v>870</v>
      </c>
      <c r="E708" s="74">
        <v>50000</v>
      </c>
      <c r="F708" s="36" t="s">
        <v>14</v>
      </c>
      <c r="G708" s="36"/>
      <c r="H708" s="36" t="s">
        <v>141</v>
      </c>
      <c r="I708" s="85"/>
      <c r="N708" s="35"/>
    </row>
    <row r="709" spans="2:14" s="34" customFormat="1" ht="20.100000000000001" customHeight="1">
      <c r="B709" s="36">
        <v>706</v>
      </c>
      <c r="C709" s="72" t="s">
        <v>869</v>
      </c>
      <c r="D709" s="73" t="s">
        <v>754</v>
      </c>
      <c r="E709" s="74">
        <v>12000</v>
      </c>
      <c r="F709" s="36" t="s">
        <v>14</v>
      </c>
      <c r="G709" s="36"/>
      <c r="H709" s="36" t="s">
        <v>141</v>
      </c>
      <c r="I709" s="85"/>
      <c r="N709" s="35"/>
    </row>
    <row r="710" spans="2:14" s="34" customFormat="1" ht="20.100000000000001" customHeight="1">
      <c r="B710" s="36">
        <v>707</v>
      </c>
      <c r="C710" s="72" t="s">
        <v>869</v>
      </c>
      <c r="D710" s="73" t="s">
        <v>543</v>
      </c>
      <c r="E710" s="74">
        <v>500</v>
      </c>
      <c r="F710" s="36" t="s">
        <v>14</v>
      </c>
      <c r="G710" s="36"/>
      <c r="H710" s="36" t="s">
        <v>141</v>
      </c>
      <c r="I710" s="85"/>
      <c r="N710" s="35"/>
    </row>
    <row r="711" spans="2:14" s="34" customFormat="1" ht="20.100000000000001" customHeight="1">
      <c r="B711" s="36">
        <v>708</v>
      </c>
      <c r="C711" s="72" t="s">
        <v>869</v>
      </c>
      <c r="D711" s="73" t="s">
        <v>871</v>
      </c>
      <c r="E711" s="74">
        <v>500</v>
      </c>
      <c r="F711" s="36" t="s">
        <v>14</v>
      </c>
      <c r="G711" s="36"/>
      <c r="H711" s="36" t="s">
        <v>141</v>
      </c>
      <c r="I711" s="85"/>
      <c r="N711" s="35"/>
    </row>
    <row r="712" spans="2:14" s="34" customFormat="1" ht="20.100000000000001" customHeight="1">
      <c r="B712" s="36">
        <v>709</v>
      </c>
      <c r="C712" s="72" t="s">
        <v>869</v>
      </c>
      <c r="D712" s="73" t="s">
        <v>872</v>
      </c>
      <c r="E712" s="74">
        <v>30000</v>
      </c>
      <c r="F712" s="36" t="s">
        <v>14</v>
      </c>
      <c r="G712" s="36"/>
      <c r="H712" s="36" t="s">
        <v>141</v>
      </c>
      <c r="I712" s="85"/>
      <c r="N712" s="35"/>
    </row>
    <row r="713" spans="2:14" s="34" customFormat="1" ht="20.100000000000001" customHeight="1">
      <c r="B713" s="36">
        <v>710</v>
      </c>
      <c r="C713" s="72" t="s">
        <v>873</v>
      </c>
      <c r="D713" s="73" t="s">
        <v>874</v>
      </c>
      <c r="E713" s="74">
        <v>185000</v>
      </c>
      <c r="F713" s="36" t="s">
        <v>14</v>
      </c>
      <c r="G713" s="36"/>
      <c r="H713" s="36" t="s">
        <v>141</v>
      </c>
      <c r="I713" s="85"/>
      <c r="N713" s="35"/>
    </row>
    <row r="714" spans="2:14" s="34" customFormat="1" ht="20.100000000000001" customHeight="1">
      <c r="B714" s="36">
        <v>711</v>
      </c>
      <c r="C714" s="72" t="s">
        <v>363</v>
      </c>
      <c r="D714" s="73" t="s">
        <v>875</v>
      </c>
      <c r="E714" s="74">
        <v>10900</v>
      </c>
      <c r="F714" s="36" t="s">
        <v>14</v>
      </c>
      <c r="G714" s="36"/>
      <c r="H714" s="36" t="s">
        <v>141</v>
      </c>
      <c r="I714" s="85"/>
      <c r="N714" s="35"/>
    </row>
    <row r="715" spans="2:14" s="34" customFormat="1" ht="20.100000000000001" customHeight="1">
      <c r="B715" s="36">
        <v>712</v>
      </c>
      <c r="C715" s="72" t="s">
        <v>363</v>
      </c>
      <c r="D715" s="73" t="s">
        <v>876</v>
      </c>
      <c r="E715" s="74">
        <v>6400</v>
      </c>
      <c r="F715" s="36" t="s">
        <v>14</v>
      </c>
      <c r="G715" s="36"/>
      <c r="H715" s="36" t="s">
        <v>141</v>
      </c>
      <c r="I715" s="85"/>
      <c r="N715" s="35"/>
    </row>
    <row r="716" spans="2:14" s="34" customFormat="1" ht="20.100000000000001" customHeight="1">
      <c r="B716" s="36">
        <v>713</v>
      </c>
      <c r="C716" s="72" t="s">
        <v>365</v>
      </c>
      <c r="D716" s="73" t="s">
        <v>877</v>
      </c>
      <c r="E716" s="74">
        <v>264950</v>
      </c>
      <c r="F716" s="36" t="s">
        <v>14</v>
      </c>
      <c r="G716" s="36"/>
      <c r="H716" s="36" t="s">
        <v>141</v>
      </c>
      <c r="I716" s="85"/>
      <c r="N716" s="35"/>
    </row>
    <row r="717" spans="2:14" s="34" customFormat="1" ht="20.100000000000001" customHeight="1">
      <c r="B717" s="36">
        <v>714</v>
      </c>
      <c r="C717" s="72" t="s">
        <v>366</v>
      </c>
      <c r="D717" s="73" t="s">
        <v>878</v>
      </c>
      <c r="E717" s="74">
        <v>3000</v>
      </c>
      <c r="F717" s="36" t="s">
        <v>14</v>
      </c>
      <c r="G717" s="36"/>
      <c r="H717" s="36" t="s">
        <v>141</v>
      </c>
      <c r="I717" s="85"/>
      <c r="N717" s="35"/>
    </row>
    <row r="718" spans="2:14" s="34" customFormat="1" ht="20.100000000000001" customHeight="1">
      <c r="B718" s="36">
        <v>715</v>
      </c>
      <c r="C718" s="72" t="s">
        <v>366</v>
      </c>
      <c r="D718" s="73" t="s">
        <v>879</v>
      </c>
      <c r="E718" s="74">
        <v>2100</v>
      </c>
      <c r="F718" s="36" t="s">
        <v>14</v>
      </c>
      <c r="G718" s="36"/>
      <c r="H718" s="36" t="s">
        <v>141</v>
      </c>
      <c r="I718" s="85"/>
      <c r="N718" s="35"/>
    </row>
    <row r="719" spans="2:14" s="34" customFormat="1" ht="20.100000000000001" customHeight="1">
      <c r="B719" s="36">
        <v>716</v>
      </c>
      <c r="C719" s="72" t="s">
        <v>366</v>
      </c>
      <c r="D719" s="73" t="s">
        <v>878</v>
      </c>
      <c r="E719" s="74">
        <v>57000</v>
      </c>
      <c r="F719" s="36" t="s">
        <v>14</v>
      </c>
      <c r="G719" s="36"/>
      <c r="H719" s="36" t="s">
        <v>141</v>
      </c>
      <c r="I719" s="85"/>
      <c r="N719" s="35"/>
    </row>
    <row r="720" spans="2:14" s="34" customFormat="1" ht="20.100000000000001" customHeight="1">
      <c r="B720" s="36">
        <v>717</v>
      </c>
      <c r="C720" s="72" t="s">
        <v>366</v>
      </c>
      <c r="D720" s="73" t="s">
        <v>880</v>
      </c>
      <c r="E720" s="74">
        <v>5500</v>
      </c>
      <c r="F720" s="36" t="s">
        <v>14</v>
      </c>
      <c r="G720" s="36"/>
      <c r="H720" s="36" t="s">
        <v>141</v>
      </c>
      <c r="I720" s="85"/>
      <c r="N720" s="35"/>
    </row>
    <row r="721" spans="2:14" s="34" customFormat="1" ht="20.100000000000001" customHeight="1">
      <c r="B721" s="36">
        <v>718</v>
      </c>
      <c r="C721" s="72" t="s">
        <v>366</v>
      </c>
      <c r="D721" s="73" t="s">
        <v>881</v>
      </c>
      <c r="E721" s="74">
        <v>8000</v>
      </c>
      <c r="F721" s="36" t="s">
        <v>14</v>
      </c>
      <c r="G721" s="36"/>
      <c r="H721" s="36" t="s">
        <v>141</v>
      </c>
      <c r="I721" s="85"/>
      <c r="N721" s="35"/>
    </row>
    <row r="722" spans="2:14" s="34" customFormat="1" ht="20.100000000000001" customHeight="1">
      <c r="B722" s="36">
        <v>719</v>
      </c>
      <c r="C722" s="72" t="s">
        <v>366</v>
      </c>
      <c r="D722" s="73" t="s">
        <v>882</v>
      </c>
      <c r="E722" s="74">
        <v>15000</v>
      </c>
      <c r="F722" s="36" t="s">
        <v>14</v>
      </c>
      <c r="G722" s="36"/>
      <c r="H722" s="36" t="s">
        <v>141</v>
      </c>
      <c r="I722" s="85"/>
      <c r="N722" s="35"/>
    </row>
    <row r="723" spans="2:14" s="34" customFormat="1" ht="20.100000000000001" customHeight="1">
      <c r="B723" s="36">
        <v>720</v>
      </c>
      <c r="C723" s="72" t="s">
        <v>367</v>
      </c>
      <c r="D723" s="73" t="s">
        <v>883</v>
      </c>
      <c r="E723" s="74">
        <v>11000</v>
      </c>
      <c r="F723" s="36" t="s">
        <v>14</v>
      </c>
      <c r="G723" s="36"/>
      <c r="H723" s="36" t="s">
        <v>141</v>
      </c>
      <c r="I723" s="85"/>
      <c r="N723" s="35"/>
    </row>
    <row r="724" spans="2:14" s="34" customFormat="1" ht="20.100000000000001" customHeight="1">
      <c r="B724" s="36">
        <v>721</v>
      </c>
      <c r="C724" s="72" t="s">
        <v>367</v>
      </c>
      <c r="D724" s="73" t="s">
        <v>884</v>
      </c>
      <c r="E724" s="74">
        <v>3620</v>
      </c>
      <c r="F724" s="36" t="s">
        <v>14</v>
      </c>
      <c r="G724" s="36"/>
      <c r="H724" s="36" t="s">
        <v>141</v>
      </c>
      <c r="I724" s="85"/>
      <c r="N724" s="35"/>
    </row>
    <row r="725" spans="2:14" s="34" customFormat="1" ht="20.100000000000001" customHeight="1">
      <c r="B725" s="36">
        <v>722</v>
      </c>
      <c r="C725" s="72" t="s">
        <v>367</v>
      </c>
      <c r="D725" s="73" t="s">
        <v>885</v>
      </c>
      <c r="E725" s="74">
        <v>13500</v>
      </c>
      <c r="F725" s="36" t="s">
        <v>14</v>
      </c>
      <c r="G725" s="36"/>
      <c r="H725" s="36" t="s">
        <v>141</v>
      </c>
      <c r="I725" s="85"/>
      <c r="N725" s="35"/>
    </row>
    <row r="726" spans="2:14" s="34" customFormat="1" ht="20.100000000000001" customHeight="1">
      <c r="B726" s="36">
        <v>723</v>
      </c>
      <c r="C726" s="72" t="s">
        <v>367</v>
      </c>
      <c r="D726" s="73" t="s">
        <v>886</v>
      </c>
      <c r="E726" s="74">
        <v>52300</v>
      </c>
      <c r="F726" s="36" t="s">
        <v>14</v>
      </c>
      <c r="G726" s="36"/>
      <c r="H726" s="36" t="s">
        <v>141</v>
      </c>
      <c r="I726" s="85"/>
      <c r="N726" s="35"/>
    </row>
    <row r="727" spans="2:14" s="34" customFormat="1" ht="20.100000000000001" customHeight="1">
      <c r="B727" s="36">
        <v>724</v>
      </c>
      <c r="C727" s="72" t="s">
        <v>368</v>
      </c>
      <c r="D727" s="73" t="s">
        <v>887</v>
      </c>
      <c r="E727" s="74">
        <v>2000</v>
      </c>
      <c r="F727" s="36" t="s">
        <v>14</v>
      </c>
      <c r="G727" s="36"/>
      <c r="H727" s="36" t="s">
        <v>141</v>
      </c>
      <c r="I727" s="85"/>
      <c r="N727" s="35"/>
    </row>
    <row r="728" spans="2:14" s="34" customFormat="1" ht="20.100000000000001" customHeight="1">
      <c r="B728" s="36">
        <v>725</v>
      </c>
      <c r="C728" s="72" t="s">
        <v>368</v>
      </c>
      <c r="D728" s="73" t="s">
        <v>887</v>
      </c>
      <c r="E728" s="74">
        <v>85200</v>
      </c>
      <c r="F728" s="36" t="s">
        <v>14</v>
      </c>
      <c r="G728" s="36"/>
      <c r="H728" s="36" t="s">
        <v>141</v>
      </c>
      <c r="I728" s="85"/>
      <c r="N728" s="35"/>
    </row>
    <row r="729" spans="2:14" s="34" customFormat="1" ht="20.100000000000001" customHeight="1">
      <c r="B729" s="36">
        <v>726</v>
      </c>
      <c r="C729" s="72" t="s">
        <v>368</v>
      </c>
      <c r="D729" s="73" t="s">
        <v>887</v>
      </c>
      <c r="E729" s="74">
        <v>82000</v>
      </c>
      <c r="F729" s="36" t="s">
        <v>14</v>
      </c>
      <c r="G729" s="36"/>
      <c r="H729" s="36" t="s">
        <v>141</v>
      </c>
      <c r="I729" s="85"/>
      <c r="N729" s="35"/>
    </row>
    <row r="730" spans="2:14" s="34" customFormat="1" ht="20.100000000000001" customHeight="1">
      <c r="B730" s="36">
        <v>727</v>
      </c>
      <c r="C730" s="72" t="s">
        <v>368</v>
      </c>
      <c r="D730" s="73" t="s">
        <v>887</v>
      </c>
      <c r="E730" s="74">
        <v>30800</v>
      </c>
      <c r="F730" s="36" t="s">
        <v>14</v>
      </c>
      <c r="G730" s="36"/>
      <c r="H730" s="36" t="s">
        <v>141</v>
      </c>
      <c r="I730" s="85"/>
      <c r="N730" s="35"/>
    </row>
    <row r="731" spans="2:14" s="34" customFormat="1" ht="20.100000000000001" customHeight="1">
      <c r="B731" s="36">
        <v>728</v>
      </c>
      <c r="C731" s="72" t="s">
        <v>368</v>
      </c>
      <c r="D731" s="73" t="s">
        <v>887</v>
      </c>
      <c r="E731" s="74">
        <v>85200</v>
      </c>
      <c r="F731" s="36" t="s">
        <v>14</v>
      </c>
      <c r="G731" s="36"/>
      <c r="H731" s="36" t="s">
        <v>141</v>
      </c>
      <c r="I731" s="85"/>
      <c r="N731" s="35"/>
    </row>
    <row r="732" spans="2:14" s="34" customFormat="1" ht="20.100000000000001" customHeight="1">
      <c r="B732" s="36">
        <v>729</v>
      </c>
      <c r="C732" s="72" t="s">
        <v>368</v>
      </c>
      <c r="D732" s="73" t="s">
        <v>888</v>
      </c>
      <c r="E732" s="74">
        <v>32500</v>
      </c>
      <c r="F732" s="36" t="s">
        <v>14</v>
      </c>
      <c r="G732" s="36"/>
      <c r="H732" s="36" t="s">
        <v>141</v>
      </c>
      <c r="I732" s="85"/>
      <c r="N732" s="35"/>
    </row>
    <row r="733" spans="2:14" s="34" customFormat="1" ht="20.100000000000001" customHeight="1">
      <c r="B733" s="36">
        <v>730</v>
      </c>
      <c r="C733" s="72" t="s">
        <v>368</v>
      </c>
      <c r="D733" s="73" t="s">
        <v>887</v>
      </c>
      <c r="E733" s="74">
        <v>70000</v>
      </c>
      <c r="F733" s="36" t="s">
        <v>14</v>
      </c>
      <c r="G733" s="36"/>
      <c r="H733" s="36" t="s">
        <v>141</v>
      </c>
      <c r="I733" s="85"/>
      <c r="N733" s="35"/>
    </row>
    <row r="734" spans="2:14" s="34" customFormat="1" ht="20.100000000000001" customHeight="1">
      <c r="B734" s="36">
        <v>731</v>
      </c>
      <c r="C734" s="72" t="s">
        <v>368</v>
      </c>
      <c r="D734" s="73" t="s">
        <v>887</v>
      </c>
      <c r="E734" s="74">
        <v>32500</v>
      </c>
      <c r="F734" s="36" t="s">
        <v>14</v>
      </c>
      <c r="G734" s="36"/>
      <c r="H734" s="36" t="s">
        <v>141</v>
      </c>
      <c r="I734" s="85"/>
      <c r="N734" s="35"/>
    </row>
    <row r="735" spans="2:14" s="34" customFormat="1" ht="20.100000000000001" customHeight="1">
      <c r="B735" s="36">
        <v>732</v>
      </c>
      <c r="C735" s="72" t="s">
        <v>368</v>
      </c>
      <c r="D735" s="73" t="s">
        <v>887</v>
      </c>
      <c r="E735" s="74">
        <v>63000</v>
      </c>
      <c r="F735" s="36" t="s">
        <v>14</v>
      </c>
      <c r="G735" s="36"/>
      <c r="H735" s="36" t="s">
        <v>141</v>
      </c>
      <c r="I735" s="85"/>
      <c r="N735" s="35"/>
    </row>
    <row r="736" spans="2:14" s="34" customFormat="1" ht="20.100000000000001" customHeight="1">
      <c r="B736" s="36">
        <v>733</v>
      </c>
      <c r="C736" s="72" t="s">
        <v>368</v>
      </c>
      <c r="D736" s="73" t="s">
        <v>888</v>
      </c>
      <c r="E736" s="74">
        <v>20000</v>
      </c>
      <c r="F736" s="36" t="s">
        <v>14</v>
      </c>
      <c r="G736" s="36"/>
      <c r="H736" s="36" t="s">
        <v>141</v>
      </c>
      <c r="I736" s="85"/>
      <c r="N736" s="35"/>
    </row>
    <row r="737" spans="2:14" s="34" customFormat="1" ht="20.100000000000001" customHeight="1">
      <c r="B737" s="36">
        <v>734</v>
      </c>
      <c r="C737" s="72" t="s">
        <v>368</v>
      </c>
      <c r="D737" s="73" t="s">
        <v>887</v>
      </c>
      <c r="E737" s="74">
        <v>33550</v>
      </c>
      <c r="F737" s="36" t="s">
        <v>14</v>
      </c>
      <c r="G737" s="36"/>
      <c r="H737" s="36" t="s">
        <v>141</v>
      </c>
      <c r="I737" s="85"/>
      <c r="N737" s="35"/>
    </row>
    <row r="738" spans="2:14" s="34" customFormat="1" ht="20.100000000000001" customHeight="1">
      <c r="B738" s="36">
        <v>735</v>
      </c>
      <c r="C738" s="72" t="s">
        <v>889</v>
      </c>
      <c r="D738" s="73" t="s">
        <v>890</v>
      </c>
      <c r="E738" s="74">
        <v>11000</v>
      </c>
      <c r="F738" s="36" t="s">
        <v>14</v>
      </c>
      <c r="G738" s="36"/>
      <c r="H738" s="36" t="s">
        <v>141</v>
      </c>
      <c r="I738" s="85"/>
      <c r="N738" s="35"/>
    </row>
    <row r="739" spans="2:14" s="34" customFormat="1" ht="20.100000000000001" customHeight="1">
      <c r="B739" s="36">
        <v>736</v>
      </c>
      <c r="C739" s="72" t="s">
        <v>889</v>
      </c>
      <c r="D739" s="73" t="s">
        <v>891</v>
      </c>
      <c r="E739" s="74">
        <v>13000</v>
      </c>
      <c r="F739" s="36" t="s">
        <v>14</v>
      </c>
      <c r="G739" s="36"/>
      <c r="H739" s="36" t="s">
        <v>141</v>
      </c>
      <c r="I739" s="85"/>
      <c r="N739" s="35"/>
    </row>
    <row r="740" spans="2:14" s="34" customFormat="1" ht="20.100000000000001" customHeight="1">
      <c r="B740" s="36">
        <v>737</v>
      </c>
      <c r="C740" s="72" t="s">
        <v>889</v>
      </c>
      <c r="D740" s="73" t="s">
        <v>892</v>
      </c>
      <c r="E740" s="74">
        <v>60000</v>
      </c>
      <c r="F740" s="36" t="s">
        <v>14</v>
      </c>
      <c r="G740" s="36"/>
      <c r="H740" s="36" t="s">
        <v>141</v>
      </c>
      <c r="I740" s="85"/>
      <c r="N740" s="35"/>
    </row>
    <row r="741" spans="2:14" s="34" customFormat="1" ht="20.100000000000001" customHeight="1">
      <c r="B741" s="36">
        <v>738</v>
      </c>
      <c r="C741" s="72" t="s">
        <v>889</v>
      </c>
      <c r="D741" s="73" t="s">
        <v>623</v>
      </c>
      <c r="E741" s="74">
        <v>3000</v>
      </c>
      <c r="F741" s="36" t="s">
        <v>14</v>
      </c>
      <c r="G741" s="36"/>
      <c r="H741" s="36" t="s">
        <v>141</v>
      </c>
      <c r="I741" s="85"/>
      <c r="N741" s="35"/>
    </row>
    <row r="742" spans="2:14" s="34" customFormat="1" ht="20.100000000000001" customHeight="1">
      <c r="B742" s="36">
        <v>739</v>
      </c>
      <c r="C742" s="72" t="s">
        <v>889</v>
      </c>
      <c r="D742" s="73" t="s">
        <v>893</v>
      </c>
      <c r="E742" s="74">
        <v>23000</v>
      </c>
      <c r="F742" s="36" t="s">
        <v>14</v>
      </c>
      <c r="G742" s="36"/>
      <c r="H742" s="36" t="s">
        <v>141</v>
      </c>
      <c r="I742" s="85"/>
      <c r="N742" s="35"/>
    </row>
    <row r="743" spans="2:14" s="34" customFormat="1" ht="20.100000000000001" customHeight="1">
      <c r="B743" s="36">
        <v>740</v>
      </c>
      <c r="C743" s="72" t="s">
        <v>889</v>
      </c>
      <c r="D743" s="73" t="s">
        <v>892</v>
      </c>
      <c r="E743" s="74">
        <v>38130</v>
      </c>
      <c r="F743" s="36" t="s">
        <v>14</v>
      </c>
      <c r="G743" s="36"/>
      <c r="H743" s="36" t="s">
        <v>141</v>
      </c>
      <c r="I743" s="85"/>
      <c r="N743" s="35"/>
    </row>
    <row r="744" spans="2:14" ht="20.100000000000001" customHeight="1">
      <c r="B744" s="36">
        <v>741</v>
      </c>
      <c r="C744" s="72" t="s">
        <v>889</v>
      </c>
      <c r="D744" s="73" t="s">
        <v>892</v>
      </c>
      <c r="E744" s="74">
        <v>12000</v>
      </c>
      <c r="F744" s="36" t="s">
        <v>14</v>
      </c>
      <c r="G744" s="71"/>
      <c r="H744" s="36" t="s">
        <v>141</v>
      </c>
      <c r="I744" s="86"/>
    </row>
    <row r="745" spans="2:14" ht="20.100000000000001" customHeight="1">
      <c r="B745" s="36">
        <v>742</v>
      </c>
      <c r="C745" s="72" t="s">
        <v>889</v>
      </c>
      <c r="D745" s="73" t="s">
        <v>894</v>
      </c>
      <c r="E745" s="74">
        <v>11000</v>
      </c>
      <c r="F745" s="36" t="s">
        <v>14</v>
      </c>
      <c r="G745" s="71"/>
      <c r="H745" s="36" t="s">
        <v>141</v>
      </c>
      <c r="I745" s="86"/>
    </row>
    <row r="746" spans="2:14" ht="20.100000000000001" customHeight="1">
      <c r="B746" s="36">
        <v>743</v>
      </c>
      <c r="C746" s="72" t="s">
        <v>889</v>
      </c>
      <c r="D746" s="73" t="s">
        <v>172</v>
      </c>
      <c r="E746" s="74">
        <v>50000</v>
      </c>
      <c r="F746" s="36" t="s">
        <v>14</v>
      </c>
      <c r="G746" s="71"/>
      <c r="H746" s="36" t="s">
        <v>141</v>
      </c>
      <c r="I746" s="86"/>
    </row>
    <row r="747" spans="2:14" ht="20.100000000000001" customHeight="1">
      <c r="B747" s="36">
        <v>744</v>
      </c>
      <c r="C747" s="72" t="s">
        <v>889</v>
      </c>
      <c r="D747" s="73" t="s">
        <v>756</v>
      </c>
      <c r="E747" s="74">
        <v>3300</v>
      </c>
      <c r="F747" s="36" t="s">
        <v>14</v>
      </c>
      <c r="G747" s="71"/>
      <c r="H747" s="36" t="s">
        <v>141</v>
      </c>
      <c r="I747" s="86"/>
    </row>
    <row r="748" spans="2:14" ht="20.100000000000001" customHeight="1">
      <c r="B748" s="36">
        <v>745</v>
      </c>
      <c r="C748" s="72" t="s">
        <v>370</v>
      </c>
      <c r="D748" s="73" t="s">
        <v>895</v>
      </c>
      <c r="E748" s="74">
        <v>7600</v>
      </c>
      <c r="F748" s="36" t="s">
        <v>14</v>
      </c>
      <c r="G748" s="71"/>
      <c r="H748" s="36" t="s">
        <v>141</v>
      </c>
      <c r="I748" s="86"/>
    </row>
    <row r="749" spans="2:14" ht="20.100000000000001" customHeight="1">
      <c r="B749" s="36">
        <v>746</v>
      </c>
      <c r="C749" s="72" t="s">
        <v>370</v>
      </c>
      <c r="D749" s="73" t="s">
        <v>892</v>
      </c>
      <c r="E749" s="74">
        <v>103500</v>
      </c>
      <c r="F749" s="36" t="s">
        <v>14</v>
      </c>
      <c r="G749" s="71"/>
      <c r="H749" s="36" t="s">
        <v>141</v>
      </c>
      <c r="I749" s="86"/>
    </row>
    <row r="750" spans="2:14" ht="20.100000000000001" customHeight="1">
      <c r="B750" s="36">
        <v>747</v>
      </c>
      <c r="C750" s="72" t="s">
        <v>370</v>
      </c>
      <c r="D750" s="73" t="s">
        <v>892</v>
      </c>
      <c r="E750" s="74">
        <v>21900</v>
      </c>
      <c r="F750" s="36" t="s">
        <v>14</v>
      </c>
      <c r="G750" s="71"/>
      <c r="H750" s="36" t="s">
        <v>141</v>
      </c>
      <c r="I750" s="86"/>
    </row>
    <row r="751" spans="2:14" ht="20.100000000000001" customHeight="1">
      <c r="B751" s="36">
        <v>748</v>
      </c>
      <c r="C751" s="72" t="s">
        <v>370</v>
      </c>
      <c r="D751" s="73" t="s">
        <v>892</v>
      </c>
      <c r="E751" s="74">
        <v>95800</v>
      </c>
      <c r="F751" s="36" t="s">
        <v>14</v>
      </c>
      <c r="G751" s="71"/>
      <c r="H751" s="36" t="s">
        <v>141</v>
      </c>
      <c r="I751" s="86"/>
    </row>
    <row r="752" spans="2:14" ht="20.100000000000001" customHeight="1">
      <c r="B752" s="36">
        <v>749</v>
      </c>
      <c r="C752" s="72" t="s">
        <v>439</v>
      </c>
      <c r="D752" s="73" t="s">
        <v>896</v>
      </c>
      <c r="E752" s="74">
        <v>9200</v>
      </c>
      <c r="F752" s="36" t="s">
        <v>14</v>
      </c>
      <c r="G752" s="71"/>
      <c r="H752" s="36" t="s">
        <v>141</v>
      </c>
      <c r="I752" s="86"/>
    </row>
    <row r="753" spans="2:9" ht="20.100000000000001" customHeight="1">
      <c r="B753" s="36">
        <v>750</v>
      </c>
      <c r="C753" s="72" t="s">
        <v>439</v>
      </c>
      <c r="D753" s="73" t="s">
        <v>897</v>
      </c>
      <c r="E753" s="74">
        <v>5000</v>
      </c>
      <c r="F753" s="36" t="s">
        <v>14</v>
      </c>
      <c r="G753" s="71"/>
      <c r="H753" s="36" t="s">
        <v>141</v>
      </c>
      <c r="I753" s="86"/>
    </row>
    <row r="754" spans="2:9" ht="20.100000000000001" customHeight="1">
      <c r="B754" s="36">
        <v>751</v>
      </c>
      <c r="C754" s="72" t="s">
        <v>439</v>
      </c>
      <c r="D754" s="73" t="s">
        <v>101</v>
      </c>
      <c r="E754" s="74">
        <v>50000</v>
      </c>
      <c r="F754" s="36" t="s">
        <v>14</v>
      </c>
      <c r="G754" s="71"/>
      <c r="H754" s="36" t="s">
        <v>905</v>
      </c>
      <c r="I754" s="86" t="s">
        <v>917</v>
      </c>
    </row>
    <row r="755" spans="2:9" ht="20.100000000000001" customHeight="1">
      <c r="B755" s="36">
        <v>752</v>
      </c>
      <c r="C755" s="72" t="s">
        <v>439</v>
      </c>
      <c r="D755" s="73" t="s">
        <v>898</v>
      </c>
      <c r="E755" s="74">
        <v>9500</v>
      </c>
      <c r="F755" s="36" t="s">
        <v>14</v>
      </c>
      <c r="G755" s="71"/>
      <c r="H755" s="36" t="s">
        <v>141</v>
      </c>
      <c r="I755" s="86"/>
    </row>
    <row r="756" spans="2:9" ht="20.100000000000001" customHeight="1">
      <c r="B756" s="36">
        <v>753</v>
      </c>
      <c r="C756" s="72" t="s">
        <v>439</v>
      </c>
      <c r="D756" s="73" t="s">
        <v>847</v>
      </c>
      <c r="E756" s="74">
        <v>15000</v>
      </c>
      <c r="F756" s="36" t="s">
        <v>14</v>
      </c>
      <c r="G756" s="71"/>
      <c r="H756" s="36" t="s">
        <v>141</v>
      </c>
      <c r="I756" s="86"/>
    </row>
    <row r="757" spans="2:9" ht="20.100000000000001" customHeight="1">
      <c r="B757" s="36">
        <v>754</v>
      </c>
      <c r="C757" s="72" t="s">
        <v>439</v>
      </c>
      <c r="D757" s="73" t="s">
        <v>899</v>
      </c>
      <c r="E757" s="74">
        <v>150000</v>
      </c>
      <c r="F757" s="36" t="s">
        <v>14</v>
      </c>
      <c r="G757" s="71"/>
      <c r="H757" s="36" t="s">
        <v>141</v>
      </c>
      <c r="I757" s="86"/>
    </row>
    <row r="758" spans="2:9" ht="20.100000000000001" customHeight="1">
      <c r="B758" s="36">
        <v>755</v>
      </c>
      <c r="C758" s="72" t="s">
        <v>439</v>
      </c>
      <c r="D758" s="73" t="s">
        <v>900</v>
      </c>
      <c r="E758" s="74">
        <v>9370</v>
      </c>
      <c r="F758" s="36" t="s">
        <v>14</v>
      </c>
      <c r="G758" s="71"/>
      <c r="H758" s="36" t="s">
        <v>141</v>
      </c>
      <c r="I758" s="86"/>
    </row>
    <row r="759" spans="2:9" ht="20.100000000000001" customHeight="1">
      <c r="B759" s="36">
        <v>756</v>
      </c>
      <c r="C759" s="72" t="s">
        <v>439</v>
      </c>
      <c r="D759" s="73" t="s">
        <v>901</v>
      </c>
      <c r="E759" s="74">
        <v>101030</v>
      </c>
      <c r="F759" s="36" t="s">
        <v>14</v>
      </c>
      <c r="G759" s="71"/>
      <c r="H759" s="36" t="s">
        <v>141</v>
      </c>
      <c r="I759" s="86"/>
    </row>
    <row r="760" spans="2:9" ht="20.100000000000001" customHeight="1">
      <c r="B760" s="36">
        <v>757</v>
      </c>
      <c r="C760" s="72" t="s">
        <v>439</v>
      </c>
      <c r="D760" s="73" t="s">
        <v>543</v>
      </c>
      <c r="E760" s="74">
        <v>2000</v>
      </c>
      <c r="F760" s="36" t="s">
        <v>14</v>
      </c>
      <c r="G760" s="71"/>
      <c r="H760" s="36" t="s">
        <v>141</v>
      </c>
      <c r="I760" s="86"/>
    </row>
    <row r="761" spans="2:9" ht="20.100000000000001" customHeight="1">
      <c r="B761" s="36">
        <v>758</v>
      </c>
      <c r="C761" s="72" t="s">
        <v>374</v>
      </c>
      <c r="D761" s="73" t="s">
        <v>902</v>
      </c>
      <c r="E761" s="74">
        <v>-100000</v>
      </c>
      <c r="F761" s="36" t="s">
        <v>14</v>
      </c>
      <c r="G761" s="71"/>
      <c r="H761" s="36" t="s">
        <v>141</v>
      </c>
      <c r="I761" s="86"/>
    </row>
    <row r="762" spans="2:9" ht="20.100000000000001" customHeight="1">
      <c r="B762" s="36">
        <v>759</v>
      </c>
      <c r="C762" s="72" t="s">
        <v>374</v>
      </c>
      <c r="D762" s="73" t="s">
        <v>770</v>
      </c>
      <c r="E762" s="74">
        <v>11620</v>
      </c>
      <c r="F762" s="36" t="s">
        <v>14</v>
      </c>
      <c r="G762" s="71"/>
      <c r="H762" s="36" t="s">
        <v>141</v>
      </c>
      <c r="I762" s="86"/>
    </row>
    <row r="763" spans="2:9" ht="20.100000000000001" customHeight="1">
      <c r="B763" s="36">
        <v>760</v>
      </c>
      <c r="C763" s="72" t="s">
        <v>374</v>
      </c>
      <c r="D763" s="73" t="s">
        <v>903</v>
      </c>
      <c r="E763" s="74">
        <v>100000</v>
      </c>
      <c r="F763" s="36" t="s">
        <v>14</v>
      </c>
      <c r="G763" s="71"/>
      <c r="H763" s="36" t="s">
        <v>141</v>
      </c>
      <c r="I763" s="86"/>
    </row>
    <row r="764" spans="2:9" ht="20.100000000000001" customHeight="1">
      <c r="B764" s="36">
        <v>761</v>
      </c>
      <c r="C764" s="72" t="s">
        <v>374</v>
      </c>
      <c r="D764" s="73" t="s">
        <v>903</v>
      </c>
      <c r="E764" s="74">
        <v>100000</v>
      </c>
      <c r="F764" s="36" t="s">
        <v>14</v>
      </c>
      <c r="G764" s="71"/>
      <c r="H764" s="36" t="s">
        <v>141</v>
      </c>
      <c r="I764" s="86"/>
    </row>
    <row r="765" spans="2:9" ht="20.100000000000001" customHeight="1">
      <c r="B765" s="36">
        <v>762</v>
      </c>
      <c r="C765" s="72" t="s">
        <v>374</v>
      </c>
      <c r="D765" s="73" t="s">
        <v>904</v>
      </c>
      <c r="E765" s="74">
        <v>25000</v>
      </c>
      <c r="F765" s="36" t="s">
        <v>14</v>
      </c>
      <c r="G765" s="71"/>
      <c r="H765" s="36" t="s">
        <v>141</v>
      </c>
      <c r="I765" s="86"/>
    </row>
    <row r="766" spans="2:9" ht="20.100000000000001" customHeight="1">
      <c r="B766" s="153" t="s">
        <v>70</v>
      </c>
      <c r="C766" s="154"/>
      <c r="D766" s="155"/>
      <c r="E766" s="32">
        <f>SUBTOTAL(109,표4[금액])</f>
        <v>39068744</v>
      </c>
      <c r="F766" s="33"/>
      <c r="G766" s="33"/>
      <c r="H766" s="33"/>
      <c r="I766" s="87"/>
    </row>
  </sheetData>
  <mergeCells count="4">
    <mergeCell ref="K106:M106"/>
    <mergeCell ref="B2:I2"/>
    <mergeCell ref="K2:R2"/>
    <mergeCell ref="B766:D766"/>
  </mergeCells>
  <phoneticPr fontId="27" type="noConversion"/>
  <dataValidations count="2">
    <dataValidation type="list" allowBlank="1" showInputMessage="1" showErrorMessage="1" sqref="O3:O105 F3:F765" xr:uid="{00000000-0002-0000-0200-000000000000}">
      <formula1>"여,부"</formula1>
    </dataValidation>
    <dataValidation type="list" allowBlank="1" showInputMessage="1" showErrorMessage="1" sqref="Q3:Q14 H3:H765" xr:uid="{00000000-0002-0000-0200-000001000000}">
      <formula1>"계좌이체,카드결제"</formula1>
    </dataValidation>
  </dataValidations>
  <pageMargins left="0.69986110925674438" right="0.69986110925674438" top="0.75" bottom="0.75" header="0.30000001192092896" footer="0.30000001192092896"/>
  <pageSetup paperSize="9"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135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총계</vt:lpstr>
      <vt:lpstr>후원금품수입내역</vt:lpstr>
      <vt:lpstr>후원금품사용내역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revision>11</cp:revision>
  <cp:lastPrinted>2025-02-18T09:21:48Z</cp:lastPrinted>
  <dcterms:created xsi:type="dcterms:W3CDTF">2018-12-20T11:32:29Z</dcterms:created>
  <dcterms:modified xsi:type="dcterms:W3CDTF">2025-03-25T23:46:46Z</dcterms:modified>
  <cp:version>0906.0100.01</cp:version>
</cp:coreProperties>
</file>